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ome\Desktop\Jérôme\STFL\STCFL\Career\"/>
    </mc:Choice>
  </mc:AlternateContent>
  <xr:revisionPtr revIDLastSave="0" documentId="13_ncr:1_{0C188A1B-F9C0-418B-90CE-365A753621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QB" sheetId="1" r:id="rId1"/>
    <sheet name="RB" sheetId="2" r:id="rId2"/>
    <sheet name="WR" sheetId="3" r:id="rId3"/>
    <sheet name="TE" sheetId="4" r:id="rId4"/>
    <sheet name="DL" sheetId="5" r:id="rId5"/>
    <sheet name="LB" sheetId="6" r:id="rId6"/>
    <sheet name="DB" sheetId="7" r:id="rId7"/>
    <sheet name="K" sheetId="8" r:id="rId8"/>
    <sheet name="P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" i="9" l="1"/>
  <c r="J46" i="9"/>
  <c r="I46" i="9"/>
  <c r="H46" i="9"/>
  <c r="G46" i="9"/>
  <c r="D46" i="9"/>
  <c r="F46" i="9" s="1"/>
  <c r="C46" i="9"/>
  <c r="K39" i="9"/>
  <c r="J39" i="9"/>
  <c r="I39" i="9"/>
  <c r="H39" i="9"/>
  <c r="G39" i="9"/>
  <c r="F39" i="9"/>
  <c r="D39" i="9"/>
  <c r="C39" i="9"/>
  <c r="K31" i="9"/>
  <c r="J31" i="9"/>
  <c r="I31" i="9"/>
  <c r="H31" i="9"/>
  <c r="G31" i="9"/>
  <c r="D31" i="9"/>
  <c r="F31" i="9" s="1"/>
  <c r="C31" i="9"/>
  <c r="K23" i="9"/>
  <c r="J23" i="9"/>
  <c r="I23" i="9"/>
  <c r="H23" i="9"/>
  <c r="G23" i="9"/>
  <c r="D23" i="9"/>
  <c r="F23" i="9" s="1"/>
  <c r="C23" i="9"/>
  <c r="K15" i="9"/>
  <c r="J15" i="9"/>
  <c r="I15" i="9"/>
  <c r="H15" i="9"/>
  <c r="G15" i="9"/>
  <c r="F15" i="9"/>
  <c r="D15" i="9"/>
  <c r="C15" i="9"/>
  <c r="K7" i="9"/>
  <c r="J7" i="9"/>
  <c r="I7" i="9"/>
  <c r="H7" i="9"/>
  <c r="G7" i="9"/>
  <c r="D7" i="9"/>
  <c r="F7" i="9" s="1"/>
  <c r="C7" i="9"/>
  <c r="O46" i="8"/>
  <c r="P46" i="8" s="1"/>
  <c r="N46" i="8"/>
  <c r="L46" i="8"/>
  <c r="K46" i="8"/>
  <c r="M46" i="8" s="1"/>
  <c r="H46" i="8"/>
  <c r="G46" i="8"/>
  <c r="I46" i="8" s="1"/>
  <c r="E46" i="8"/>
  <c r="F46" i="8" s="1"/>
  <c r="D46" i="8"/>
  <c r="O38" i="8"/>
  <c r="N38" i="8"/>
  <c r="P38" i="8" s="1"/>
  <c r="M38" i="8"/>
  <c r="L38" i="8"/>
  <c r="K38" i="8"/>
  <c r="H38" i="8"/>
  <c r="G38" i="8"/>
  <c r="I38" i="8" s="1"/>
  <c r="E38" i="8"/>
  <c r="F38" i="8" s="1"/>
  <c r="D38" i="8"/>
  <c r="O30" i="8"/>
  <c r="N30" i="8"/>
  <c r="P30" i="8" s="1"/>
  <c r="M30" i="8"/>
  <c r="L30" i="8"/>
  <c r="K30" i="8"/>
  <c r="H30" i="8"/>
  <c r="G30" i="8"/>
  <c r="I30" i="8" s="1"/>
  <c r="E30" i="8"/>
  <c r="F30" i="8" s="1"/>
  <c r="D30" i="8"/>
  <c r="O22" i="8"/>
  <c r="N22" i="8"/>
  <c r="P22" i="8" s="1"/>
  <c r="M22" i="8"/>
  <c r="L22" i="8"/>
  <c r="K22" i="8"/>
  <c r="H22" i="8"/>
  <c r="G22" i="8"/>
  <c r="I22" i="8" s="1"/>
  <c r="E22" i="8"/>
  <c r="F22" i="8" s="1"/>
  <c r="D22" i="8"/>
  <c r="O14" i="8"/>
  <c r="N14" i="8"/>
  <c r="P14" i="8" s="1"/>
  <c r="M14" i="8"/>
  <c r="L14" i="8"/>
  <c r="K14" i="8"/>
  <c r="H14" i="8"/>
  <c r="G14" i="8"/>
  <c r="I14" i="8" s="1"/>
  <c r="E14" i="8"/>
  <c r="F14" i="8" s="1"/>
  <c r="D14" i="8"/>
  <c r="O6" i="8"/>
  <c r="N6" i="8"/>
  <c r="P6" i="8" s="1"/>
  <c r="M6" i="8"/>
  <c r="L6" i="8"/>
  <c r="K6" i="8"/>
  <c r="H6" i="8"/>
  <c r="G6" i="8"/>
  <c r="I6" i="8" s="1"/>
  <c r="E6" i="8"/>
  <c r="F6" i="8" s="1"/>
  <c r="D6" i="8"/>
  <c r="Q382" i="7"/>
  <c r="N382" i="7"/>
  <c r="O382" i="7" s="1"/>
  <c r="M382" i="7"/>
  <c r="L382" i="7"/>
  <c r="K382" i="7"/>
  <c r="J382" i="7"/>
  <c r="I382" i="7"/>
  <c r="G382" i="7"/>
  <c r="E382" i="7"/>
  <c r="D382" i="7"/>
  <c r="Q374" i="7"/>
  <c r="N374" i="7"/>
  <c r="O374" i="7" s="1"/>
  <c r="M374" i="7"/>
  <c r="L374" i="7"/>
  <c r="K374" i="7"/>
  <c r="J374" i="7"/>
  <c r="I374" i="7"/>
  <c r="G374" i="7"/>
  <c r="E374" i="7"/>
  <c r="D374" i="7"/>
  <c r="Q366" i="7"/>
  <c r="O366" i="7"/>
  <c r="N366" i="7"/>
  <c r="M366" i="7"/>
  <c r="L366" i="7"/>
  <c r="K366" i="7"/>
  <c r="J366" i="7"/>
  <c r="I366" i="7"/>
  <c r="G366" i="7"/>
  <c r="E366" i="7"/>
  <c r="D366" i="7"/>
  <c r="Q358" i="7"/>
  <c r="N358" i="7"/>
  <c r="O358" i="7" s="1"/>
  <c r="M358" i="7"/>
  <c r="L358" i="7"/>
  <c r="K358" i="7"/>
  <c r="J358" i="7"/>
  <c r="I358" i="7"/>
  <c r="G358" i="7"/>
  <c r="E358" i="7"/>
  <c r="D358" i="7"/>
  <c r="Q350" i="7"/>
  <c r="N350" i="7"/>
  <c r="O350" i="7" s="1"/>
  <c r="M350" i="7"/>
  <c r="L350" i="7"/>
  <c r="K350" i="7"/>
  <c r="J350" i="7"/>
  <c r="I350" i="7"/>
  <c r="G350" i="7"/>
  <c r="E350" i="7"/>
  <c r="D350" i="7"/>
  <c r="Q342" i="7"/>
  <c r="N342" i="7"/>
  <c r="O342" i="7" s="1"/>
  <c r="M342" i="7"/>
  <c r="L342" i="7"/>
  <c r="K342" i="7"/>
  <c r="J342" i="7"/>
  <c r="I342" i="7"/>
  <c r="G342" i="7"/>
  <c r="E342" i="7"/>
  <c r="D342" i="7"/>
  <c r="Q334" i="7"/>
  <c r="O334" i="7"/>
  <c r="N334" i="7"/>
  <c r="M334" i="7"/>
  <c r="L334" i="7"/>
  <c r="K334" i="7"/>
  <c r="J334" i="7"/>
  <c r="I334" i="7"/>
  <c r="G334" i="7"/>
  <c r="E334" i="7"/>
  <c r="D334" i="7"/>
  <c r="Q326" i="7"/>
  <c r="O326" i="7"/>
  <c r="N326" i="7"/>
  <c r="M326" i="7"/>
  <c r="L326" i="7"/>
  <c r="K326" i="7"/>
  <c r="J326" i="7"/>
  <c r="I326" i="7"/>
  <c r="G326" i="7"/>
  <c r="E326" i="7"/>
  <c r="D326" i="7"/>
  <c r="Q318" i="7"/>
  <c r="N318" i="7"/>
  <c r="O318" i="7" s="1"/>
  <c r="M318" i="7"/>
  <c r="L318" i="7"/>
  <c r="K318" i="7"/>
  <c r="J318" i="7"/>
  <c r="I318" i="7"/>
  <c r="G318" i="7"/>
  <c r="E318" i="7"/>
  <c r="D318" i="7"/>
  <c r="Q310" i="7"/>
  <c r="N310" i="7"/>
  <c r="O310" i="7" s="1"/>
  <c r="M310" i="7"/>
  <c r="L310" i="7"/>
  <c r="K310" i="7"/>
  <c r="J310" i="7"/>
  <c r="I310" i="7"/>
  <c r="G310" i="7"/>
  <c r="E310" i="7"/>
  <c r="D310" i="7"/>
  <c r="Q302" i="7"/>
  <c r="N302" i="7"/>
  <c r="M302" i="7"/>
  <c r="O302" i="7" s="1"/>
  <c r="L302" i="7"/>
  <c r="K302" i="7"/>
  <c r="J302" i="7"/>
  <c r="I302" i="7"/>
  <c r="G302" i="7"/>
  <c r="E302" i="7"/>
  <c r="D302" i="7"/>
  <c r="Q294" i="7"/>
  <c r="N294" i="7"/>
  <c r="O294" i="7" s="1"/>
  <c r="M294" i="7"/>
  <c r="L294" i="7"/>
  <c r="K294" i="7"/>
  <c r="J294" i="7"/>
  <c r="I294" i="7"/>
  <c r="G294" i="7"/>
  <c r="E294" i="7"/>
  <c r="D294" i="7"/>
  <c r="Q286" i="7"/>
  <c r="N286" i="7"/>
  <c r="O286" i="7" s="1"/>
  <c r="M286" i="7"/>
  <c r="L286" i="7"/>
  <c r="K286" i="7"/>
  <c r="J286" i="7"/>
  <c r="I286" i="7"/>
  <c r="G286" i="7"/>
  <c r="E286" i="7"/>
  <c r="D286" i="7"/>
  <c r="Q278" i="7"/>
  <c r="N278" i="7"/>
  <c r="O278" i="7" s="1"/>
  <c r="M278" i="7"/>
  <c r="L278" i="7"/>
  <c r="K278" i="7"/>
  <c r="J278" i="7"/>
  <c r="I278" i="7"/>
  <c r="G278" i="7"/>
  <c r="E278" i="7"/>
  <c r="D278" i="7"/>
  <c r="Q270" i="7"/>
  <c r="O270" i="7"/>
  <c r="N270" i="7"/>
  <c r="M270" i="7"/>
  <c r="L270" i="7"/>
  <c r="K270" i="7"/>
  <c r="J270" i="7"/>
  <c r="I270" i="7"/>
  <c r="G270" i="7"/>
  <c r="E270" i="7"/>
  <c r="D270" i="7"/>
  <c r="Q262" i="7"/>
  <c r="N262" i="7"/>
  <c r="O262" i="7" s="1"/>
  <c r="M262" i="7"/>
  <c r="L262" i="7"/>
  <c r="K262" i="7"/>
  <c r="J262" i="7"/>
  <c r="I262" i="7"/>
  <c r="G262" i="7"/>
  <c r="E262" i="7"/>
  <c r="D262" i="7"/>
  <c r="Q254" i="7"/>
  <c r="N254" i="7"/>
  <c r="O254" i="7" s="1"/>
  <c r="M254" i="7"/>
  <c r="L254" i="7"/>
  <c r="K254" i="7"/>
  <c r="J254" i="7"/>
  <c r="I254" i="7"/>
  <c r="G254" i="7"/>
  <c r="E254" i="7"/>
  <c r="D254" i="7"/>
  <c r="Q246" i="7"/>
  <c r="N246" i="7"/>
  <c r="O246" i="7" s="1"/>
  <c r="M246" i="7"/>
  <c r="L246" i="7"/>
  <c r="K246" i="7"/>
  <c r="J246" i="7"/>
  <c r="I246" i="7"/>
  <c r="G246" i="7"/>
  <c r="E246" i="7"/>
  <c r="D246" i="7"/>
  <c r="Q238" i="7"/>
  <c r="O238" i="7"/>
  <c r="N238" i="7"/>
  <c r="M238" i="7"/>
  <c r="L238" i="7"/>
  <c r="K238" i="7"/>
  <c r="J238" i="7"/>
  <c r="I238" i="7"/>
  <c r="G238" i="7"/>
  <c r="E238" i="7"/>
  <c r="D238" i="7"/>
  <c r="Q230" i="7"/>
  <c r="N230" i="7"/>
  <c r="O230" i="7" s="1"/>
  <c r="M230" i="7"/>
  <c r="L230" i="7"/>
  <c r="K230" i="7"/>
  <c r="J230" i="7"/>
  <c r="I230" i="7"/>
  <c r="G230" i="7"/>
  <c r="E230" i="7"/>
  <c r="D230" i="7"/>
  <c r="Q222" i="7"/>
  <c r="N222" i="7"/>
  <c r="O222" i="7" s="1"/>
  <c r="M222" i="7"/>
  <c r="L222" i="7"/>
  <c r="K222" i="7"/>
  <c r="J222" i="7"/>
  <c r="I222" i="7"/>
  <c r="G222" i="7"/>
  <c r="E222" i="7"/>
  <c r="D222" i="7"/>
  <c r="Q214" i="7"/>
  <c r="N214" i="7"/>
  <c r="O214" i="7" s="1"/>
  <c r="M214" i="7"/>
  <c r="L214" i="7"/>
  <c r="K214" i="7"/>
  <c r="J214" i="7"/>
  <c r="I214" i="7"/>
  <c r="G214" i="7"/>
  <c r="E214" i="7"/>
  <c r="D214" i="7"/>
  <c r="Q206" i="7"/>
  <c r="N206" i="7"/>
  <c r="M206" i="7"/>
  <c r="O206" i="7" s="1"/>
  <c r="L206" i="7"/>
  <c r="K206" i="7"/>
  <c r="J206" i="7"/>
  <c r="I206" i="7"/>
  <c r="G206" i="7"/>
  <c r="E206" i="7"/>
  <c r="D206" i="7"/>
  <c r="Q198" i="7"/>
  <c r="N198" i="7"/>
  <c r="O198" i="7" s="1"/>
  <c r="M198" i="7"/>
  <c r="L198" i="7"/>
  <c r="K198" i="7"/>
  <c r="J198" i="7"/>
  <c r="I198" i="7"/>
  <c r="G198" i="7"/>
  <c r="E198" i="7"/>
  <c r="D198" i="7"/>
  <c r="Q190" i="7"/>
  <c r="N190" i="7"/>
  <c r="M190" i="7"/>
  <c r="O190" i="7" s="1"/>
  <c r="L190" i="7"/>
  <c r="K190" i="7"/>
  <c r="J190" i="7"/>
  <c r="I190" i="7"/>
  <c r="G190" i="7"/>
  <c r="E190" i="7"/>
  <c r="D190" i="7"/>
  <c r="Q182" i="7"/>
  <c r="N182" i="7"/>
  <c r="O182" i="7" s="1"/>
  <c r="M182" i="7"/>
  <c r="L182" i="7"/>
  <c r="K182" i="7"/>
  <c r="J182" i="7"/>
  <c r="I182" i="7"/>
  <c r="G182" i="7"/>
  <c r="E182" i="7"/>
  <c r="D182" i="7"/>
  <c r="Q174" i="7"/>
  <c r="O174" i="7"/>
  <c r="N174" i="7"/>
  <c r="M174" i="7"/>
  <c r="L174" i="7"/>
  <c r="K174" i="7"/>
  <c r="J174" i="7"/>
  <c r="I174" i="7"/>
  <c r="G174" i="7"/>
  <c r="E174" i="7"/>
  <c r="D174" i="7"/>
  <c r="Q166" i="7"/>
  <c r="N166" i="7"/>
  <c r="O166" i="7" s="1"/>
  <c r="M166" i="7"/>
  <c r="L166" i="7"/>
  <c r="K166" i="7"/>
  <c r="J166" i="7"/>
  <c r="I166" i="7"/>
  <c r="G166" i="7"/>
  <c r="E166" i="7"/>
  <c r="D166" i="7"/>
  <c r="Q158" i="7"/>
  <c r="N158" i="7"/>
  <c r="O158" i="7" s="1"/>
  <c r="M158" i="7"/>
  <c r="L158" i="7"/>
  <c r="K158" i="7"/>
  <c r="J158" i="7"/>
  <c r="I158" i="7"/>
  <c r="G158" i="7"/>
  <c r="E158" i="7"/>
  <c r="D158" i="7"/>
  <c r="Q150" i="7"/>
  <c r="N150" i="7"/>
  <c r="O150" i="7" s="1"/>
  <c r="M150" i="7"/>
  <c r="L150" i="7"/>
  <c r="K150" i="7"/>
  <c r="J150" i="7"/>
  <c r="I150" i="7"/>
  <c r="G150" i="7"/>
  <c r="E150" i="7"/>
  <c r="D150" i="7"/>
  <c r="Q142" i="7"/>
  <c r="O142" i="7"/>
  <c r="N142" i="7"/>
  <c r="M142" i="7"/>
  <c r="L142" i="7"/>
  <c r="K142" i="7"/>
  <c r="J142" i="7"/>
  <c r="I142" i="7"/>
  <c r="G142" i="7"/>
  <c r="E142" i="7"/>
  <c r="D142" i="7"/>
  <c r="Q134" i="7"/>
  <c r="N134" i="7"/>
  <c r="O134" i="7" s="1"/>
  <c r="M134" i="7"/>
  <c r="L134" i="7"/>
  <c r="K134" i="7"/>
  <c r="J134" i="7"/>
  <c r="I134" i="7"/>
  <c r="G134" i="7"/>
  <c r="E134" i="7"/>
  <c r="D134" i="7"/>
  <c r="Q126" i="7"/>
  <c r="N126" i="7"/>
  <c r="O126" i="7" s="1"/>
  <c r="M126" i="7"/>
  <c r="L126" i="7"/>
  <c r="K126" i="7"/>
  <c r="J126" i="7"/>
  <c r="I126" i="7"/>
  <c r="G126" i="7"/>
  <c r="E126" i="7"/>
  <c r="D126" i="7"/>
  <c r="Q118" i="7"/>
  <c r="N118" i="7"/>
  <c r="O118" i="7" s="1"/>
  <c r="M118" i="7"/>
  <c r="L118" i="7"/>
  <c r="K118" i="7"/>
  <c r="J118" i="7"/>
  <c r="I118" i="7"/>
  <c r="G118" i="7"/>
  <c r="E118" i="7"/>
  <c r="D118" i="7"/>
  <c r="Q110" i="7"/>
  <c r="O110" i="7"/>
  <c r="N110" i="7"/>
  <c r="M110" i="7"/>
  <c r="L110" i="7"/>
  <c r="K110" i="7"/>
  <c r="J110" i="7"/>
  <c r="I110" i="7"/>
  <c r="G110" i="7"/>
  <c r="E110" i="7"/>
  <c r="D110" i="7"/>
  <c r="Q102" i="7"/>
  <c r="N102" i="7"/>
  <c r="O102" i="7" s="1"/>
  <c r="M102" i="7"/>
  <c r="L102" i="7"/>
  <c r="K102" i="7"/>
  <c r="J102" i="7"/>
  <c r="I102" i="7"/>
  <c r="G102" i="7"/>
  <c r="E102" i="7"/>
  <c r="D102" i="7"/>
  <c r="Q94" i="7"/>
  <c r="N94" i="7"/>
  <c r="O94" i="7" s="1"/>
  <c r="M94" i="7"/>
  <c r="L94" i="7"/>
  <c r="K94" i="7"/>
  <c r="J94" i="7"/>
  <c r="I94" i="7"/>
  <c r="G94" i="7"/>
  <c r="E94" i="7"/>
  <c r="D94" i="7"/>
  <c r="Q86" i="7"/>
  <c r="N86" i="7"/>
  <c r="O86" i="7" s="1"/>
  <c r="M86" i="7"/>
  <c r="L86" i="7"/>
  <c r="K86" i="7"/>
  <c r="J86" i="7"/>
  <c r="I86" i="7"/>
  <c r="G86" i="7"/>
  <c r="E86" i="7"/>
  <c r="D86" i="7"/>
  <c r="Q78" i="7"/>
  <c r="O78" i="7"/>
  <c r="N78" i="7"/>
  <c r="M78" i="7"/>
  <c r="L78" i="7"/>
  <c r="K78" i="7"/>
  <c r="J78" i="7"/>
  <c r="I78" i="7"/>
  <c r="G78" i="7"/>
  <c r="E78" i="7"/>
  <c r="D78" i="7"/>
  <c r="Q70" i="7"/>
  <c r="N70" i="7"/>
  <c r="O70" i="7" s="1"/>
  <c r="M70" i="7"/>
  <c r="L70" i="7"/>
  <c r="K70" i="7"/>
  <c r="J70" i="7"/>
  <c r="I70" i="7"/>
  <c r="G70" i="7"/>
  <c r="E70" i="7"/>
  <c r="D70" i="7"/>
  <c r="Q62" i="7"/>
  <c r="N62" i="7"/>
  <c r="O62" i="7" s="1"/>
  <c r="M62" i="7"/>
  <c r="L62" i="7"/>
  <c r="K62" i="7"/>
  <c r="J62" i="7"/>
  <c r="I62" i="7"/>
  <c r="G62" i="7"/>
  <c r="E62" i="7"/>
  <c r="D62" i="7"/>
  <c r="Q54" i="7"/>
  <c r="N54" i="7"/>
  <c r="O54" i="7" s="1"/>
  <c r="M54" i="7"/>
  <c r="L54" i="7"/>
  <c r="K54" i="7"/>
  <c r="J54" i="7"/>
  <c r="I54" i="7"/>
  <c r="G54" i="7"/>
  <c r="E54" i="7"/>
  <c r="D54" i="7"/>
  <c r="Q46" i="7"/>
  <c r="O46" i="7"/>
  <c r="N46" i="7"/>
  <c r="M46" i="7"/>
  <c r="L46" i="7"/>
  <c r="K46" i="7"/>
  <c r="J46" i="7"/>
  <c r="I46" i="7"/>
  <c r="G46" i="7"/>
  <c r="E46" i="7"/>
  <c r="D46" i="7"/>
  <c r="Q38" i="7"/>
  <c r="N38" i="7"/>
  <c r="O38" i="7" s="1"/>
  <c r="M38" i="7"/>
  <c r="L38" i="7"/>
  <c r="K38" i="7"/>
  <c r="J38" i="7"/>
  <c r="I38" i="7"/>
  <c r="G38" i="7"/>
  <c r="E38" i="7"/>
  <c r="D38" i="7"/>
  <c r="Q30" i="7"/>
  <c r="N30" i="7"/>
  <c r="O30" i="7" s="1"/>
  <c r="M30" i="7"/>
  <c r="L30" i="7"/>
  <c r="K30" i="7"/>
  <c r="J30" i="7"/>
  <c r="I30" i="7"/>
  <c r="G30" i="7"/>
  <c r="E30" i="7"/>
  <c r="D30" i="7"/>
  <c r="Q22" i="7"/>
  <c r="N22" i="7"/>
  <c r="O22" i="7" s="1"/>
  <c r="M22" i="7"/>
  <c r="L22" i="7"/>
  <c r="K22" i="7"/>
  <c r="J22" i="7"/>
  <c r="I22" i="7"/>
  <c r="G22" i="7"/>
  <c r="E22" i="7"/>
  <c r="D22" i="7"/>
  <c r="Q14" i="7"/>
  <c r="O14" i="7"/>
  <c r="N14" i="7"/>
  <c r="M14" i="7"/>
  <c r="L14" i="7"/>
  <c r="K14" i="7"/>
  <c r="J14" i="7"/>
  <c r="I14" i="7"/>
  <c r="G14" i="7"/>
  <c r="E14" i="7"/>
  <c r="D14" i="7"/>
  <c r="Q6" i="7"/>
  <c r="N6" i="7"/>
  <c r="O6" i="7" s="1"/>
  <c r="M6" i="7"/>
  <c r="L6" i="7"/>
  <c r="K6" i="7"/>
  <c r="J6" i="7"/>
  <c r="I6" i="7"/>
  <c r="G6" i="7"/>
  <c r="E6" i="7"/>
  <c r="D6" i="7"/>
  <c r="L285" i="6"/>
  <c r="K285" i="6"/>
  <c r="J285" i="6"/>
  <c r="I285" i="6"/>
  <c r="G285" i="6"/>
  <c r="E285" i="6"/>
  <c r="D285" i="6"/>
  <c r="L277" i="6"/>
  <c r="K277" i="6"/>
  <c r="J277" i="6"/>
  <c r="I277" i="6"/>
  <c r="G277" i="6"/>
  <c r="E277" i="6"/>
  <c r="D277" i="6"/>
  <c r="L269" i="6"/>
  <c r="K269" i="6"/>
  <c r="J269" i="6"/>
  <c r="I269" i="6"/>
  <c r="G269" i="6"/>
  <c r="E269" i="6"/>
  <c r="D269" i="6"/>
  <c r="L261" i="6"/>
  <c r="K261" i="6"/>
  <c r="J261" i="6"/>
  <c r="I261" i="6"/>
  <c r="G261" i="6"/>
  <c r="E261" i="6"/>
  <c r="D261" i="6"/>
  <c r="L253" i="6"/>
  <c r="K253" i="6"/>
  <c r="J253" i="6"/>
  <c r="I253" i="6"/>
  <c r="G253" i="6"/>
  <c r="E253" i="6"/>
  <c r="D253" i="6"/>
  <c r="L245" i="6"/>
  <c r="K245" i="6"/>
  <c r="J245" i="6"/>
  <c r="I245" i="6"/>
  <c r="G245" i="6"/>
  <c r="E245" i="6"/>
  <c r="D245" i="6"/>
  <c r="L237" i="6"/>
  <c r="K237" i="6"/>
  <c r="J237" i="6"/>
  <c r="I237" i="6"/>
  <c r="G237" i="6"/>
  <c r="E237" i="6"/>
  <c r="D237" i="6"/>
  <c r="L229" i="6"/>
  <c r="K229" i="6"/>
  <c r="J229" i="6"/>
  <c r="I229" i="6"/>
  <c r="G229" i="6"/>
  <c r="E229" i="6"/>
  <c r="D229" i="6"/>
  <c r="L221" i="6"/>
  <c r="K221" i="6"/>
  <c r="J221" i="6"/>
  <c r="I221" i="6"/>
  <c r="G221" i="6"/>
  <c r="E221" i="6"/>
  <c r="D221" i="6"/>
  <c r="L213" i="6"/>
  <c r="K213" i="6"/>
  <c r="J213" i="6"/>
  <c r="I213" i="6"/>
  <c r="G213" i="6"/>
  <c r="E213" i="6"/>
  <c r="D213" i="6"/>
  <c r="L205" i="6"/>
  <c r="K205" i="6"/>
  <c r="J205" i="6"/>
  <c r="I205" i="6"/>
  <c r="G205" i="6"/>
  <c r="E205" i="6"/>
  <c r="D205" i="6"/>
  <c r="L197" i="6"/>
  <c r="K197" i="6"/>
  <c r="J197" i="6"/>
  <c r="I197" i="6"/>
  <c r="G197" i="6"/>
  <c r="E197" i="6"/>
  <c r="D197" i="6"/>
  <c r="L189" i="6"/>
  <c r="K189" i="6"/>
  <c r="J189" i="6"/>
  <c r="I189" i="6"/>
  <c r="G189" i="6"/>
  <c r="E189" i="6"/>
  <c r="D189" i="6"/>
  <c r="L181" i="6"/>
  <c r="K181" i="6"/>
  <c r="J181" i="6"/>
  <c r="I181" i="6"/>
  <c r="G181" i="6"/>
  <c r="E181" i="6"/>
  <c r="D181" i="6"/>
  <c r="L173" i="6"/>
  <c r="K173" i="6"/>
  <c r="J173" i="6"/>
  <c r="I173" i="6"/>
  <c r="G173" i="6"/>
  <c r="E173" i="6"/>
  <c r="D173" i="6"/>
  <c r="L165" i="6"/>
  <c r="K165" i="6"/>
  <c r="J165" i="6"/>
  <c r="I165" i="6"/>
  <c r="G165" i="6"/>
  <c r="E165" i="6"/>
  <c r="D165" i="6"/>
  <c r="L157" i="6"/>
  <c r="K157" i="6"/>
  <c r="J157" i="6"/>
  <c r="I157" i="6"/>
  <c r="G157" i="6"/>
  <c r="E157" i="6"/>
  <c r="D157" i="6"/>
  <c r="L149" i="6"/>
  <c r="K149" i="6"/>
  <c r="J149" i="6"/>
  <c r="I149" i="6"/>
  <c r="G149" i="6"/>
  <c r="E149" i="6"/>
  <c r="D149" i="6"/>
  <c r="L141" i="6"/>
  <c r="K141" i="6"/>
  <c r="J141" i="6"/>
  <c r="I141" i="6"/>
  <c r="G141" i="6"/>
  <c r="E141" i="6"/>
  <c r="D141" i="6"/>
  <c r="L133" i="6"/>
  <c r="K133" i="6"/>
  <c r="J133" i="6"/>
  <c r="I133" i="6"/>
  <c r="G133" i="6"/>
  <c r="E133" i="6"/>
  <c r="D133" i="6"/>
  <c r="L125" i="6"/>
  <c r="K125" i="6"/>
  <c r="J125" i="6"/>
  <c r="I125" i="6"/>
  <c r="G125" i="6"/>
  <c r="E125" i="6"/>
  <c r="D125" i="6"/>
  <c r="L117" i="6"/>
  <c r="K117" i="6"/>
  <c r="J117" i="6"/>
  <c r="I117" i="6"/>
  <c r="G117" i="6"/>
  <c r="E117" i="6"/>
  <c r="D117" i="6"/>
  <c r="L109" i="6"/>
  <c r="K109" i="6"/>
  <c r="J109" i="6"/>
  <c r="I109" i="6"/>
  <c r="G109" i="6"/>
  <c r="E109" i="6"/>
  <c r="D109" i="6"/>
  <c r="L101" i="6"/>
  <c r="K101" i="6"/>
  <c r="J101" i="6"/>
  <c r="I101" i="6"/>
  <c r="G101" i="6"/>
  <c r="E101" i="6"/>
  <c r="D101" i="6"/>
  <c r="L93" i="6"/>
  <c r="K93" i="6"/>
  <c r="J93" i="6"/>
  <c r="I93" i="6"/>
  <c r="G93" i="6"/>
  <c r="E93" i="6"/>
  <c r="D93" i="6"/>
  <c r="L85" i="6"/>
  <c r="K85" i="6"/>
  <c r="J85" i="6"/>
  <c r="I85" i="6"/>
  <c r="G85" i="6"/>
  <c r="E85" i="6"/>
  <c r="D85" i="6"/>
  <c r="L77" i="6"/>
  <c r="K77" i="6"/>
  <c r="J77" i="6"/>
  <c r="I77" i="6"/>
  <c r="G77" i="6"/>
  <c r="E77" i="6"/>
  <c r="D77" i="6"/>
  <c r="L69" i="6"/>
  <c r="K69" i="6"/>
  <c r="J69" i="6"/>
  <c r="I69" i="6"/>
  <c r="G69" i="6"/>
  <c r="E69" i="6"/>
  <c r="D69" i="6"/>
  <c r="L61" i="6"/>
  <c r="K61" i="6"/>
  <c r="J61" i="6"/>
  <c r="I61" i="6"/>
  <c r="G61" i="6"/>
  <c r="E61" i="6"/>
  <c r="D61" i="6"/>
  <c r="L53" i="6"/>
  <c r="K53" i="6"/>
  <c r="J53" i="6"/>
  <c r="I53" i="6"/>
  <c r="G53" i="6"/>
  <c r="E53" i="6"/>
  <c r="D53" i="6"/>
  <c r="L45" i="6"/>
  <c r="K45" i="6"/>
  <c r="J45" i="6"/>
  <c r="I45" i="6"/>
  <c r="G45" i="6"/>
  <c r="E45" i="6"/>
  <c r="D45" i="6"/>
  <c r="L37" i="6"/>
  <c r="K37" i="6"/>
  <c r="J37" i="6"/>
  <c r="I37" i="6"/>
  <c r="G37" i="6"/>
  <c r="E37" i="6"/>
  <c r="D37" i="6"/>
  <c r="L30" i="6"/>
  <c r="K30" i="6"/>
  <c r="J30" i="6"/>
  <c r="I30" i="6"/>
  <c r="G30" i="6"/>
  <c r="E30" i="6"/>
  <c r="D30" i="6"/>
  <c r="L22" i="6"/>
  <c r="K22" i="6"/>
  <c r="J22" i="6"/>
  <c r="I22" i="6"/>
  <c r="G22" i="6"/>
  <c r="E22" i="6"/>
  <c r="D22" i="6"/>
  <c r="L14" i="6"/>
  <c r="K14" i="6"/>
  <c r="J14" i="6"/>
  <c r="I14" i="6"/>
  <c r="G14" i="6"/>
  <c r="E14" i="6"/>
  <c r="D14" i="6"/>
  <c r="L6" i="6"/>
  <c r="K6" i="6"/>
  <c r="J6" i="6"/>
  <c r="I6" i="6"/>
  <c r="G6" i="6"/>
  <c r="E6" i="6"/>
  <c r="D6" i="6"/>
  <c r="L334" i="5"/>
  <c r="K334" i="5"/>
  <c r="J334" i="5"/>
  <c r="I334" i="5"/>
  <c r="G334" i="5"/>
  <c r="E334" i="5"/>
  <c r="D334" i="5"/>
  <c r="L326" i="5"/>
  <c r="K326" i="5"/>
  <c r="J326" i="5"/>
  <c r="I326" i="5"/>
  <c r="G326" i="5"/>
  <c r="E326" i="5"/>
  <c r="D326" i="5"/>
  <c r="L318" i="5"/>
  <c r="K318" i="5"/>
  <c r="J318" i="5"/>
  <c r="I318" i="5"/>
  <c r="G318" i="5"/>
  <c r="E318" i="5"/>
  <c r="D318" i="5"/>
  <c r="L310" i="5"/>
  <c r="K310" i="5"/>
  <c r="J310" i="5"/>
  <c r="I310" i="5"/>
  <c r="G310" i="5"/>
  <c r="E310" i="5"/>
  <c r="D310" i="5"/>
  <c r="L302" i="5"/>
  <c r="K302" i="5"/>
  <c r="J302" i="5"/>
  <c r="I302" i="5"/>
  <c r="G302" i="5"/>
  <c r="E302" i="5"/>
  <c r="D302" i="5"/>
  <c r="L294" i="5"/>
  <c r="K294" i="5"/>
  <c r="J294" i="5"/>
  <c r="I294" i="5"/>
  <c r="G294" i="5"/>
  <c r="E294" i="5"/>
  <c r="D294" i="5"/>
  <c r="L286" i="5"/>
  <c r="K286" i="5"/>
  <c r="J286" i="5"/>
  <c r="I286" i="5"/>
  <c r="G286" i="5"/>
  <c r="E286" i="5"/>
  <c r="D286" i="5"/>
  <c r="L278" i="5"/>
  <c r="K278" i="5"/>
  <c r="J278" i="5"/>
  <c r="I278" i="5"/>
  <c r="G278" i="5"/>
  <c r="E278" i="5"/>
  <c r="D278" i="5"/>
  <c r="L270" i="5"/>
  <c r="K270" i="5"/>
  <c r="J270" i="5"/>
  <c r="I270" i="5"/>
  <c r="G270" i="5"/>
  <c r="E270" i="5"/>
  <c r="D270" i="5"/>
  <c r="L262" i="5"/>
  <c r="K262" i="5"/>
  <c r="J262" i="5"/>
  <c r="I262" i="5"/>
  <c r="G262" i="5"/>
  <c r="E262" i="5"/>
  <c r="D262" i="5"/>
  <c r="L254" i="5"/>
  <c r="K254" i="5"/>
  <c r="J254" i="5"/>
  <c r="I254" i="5"/>
  <c r="G254" i="5"/>
  <c r="E254" i="5"/>
  <c r="D254" i="5"/>
  <c r="L246" i="5"/>
  <c r="K246" i="5"/>
  <c r="J246" i="5"/>
  <c r="I246" i="5"/>
  <c r="G246" i="5"/>
  <c r="E246" i="5"/>
  <c r="D246" i="5"/>
  <c r="L238" i="5"/>
  <c r="K238" i="5"/>
  <c r="J238" i="5"/>
  <c r="I238" i="5"/>
  <c r="G238" i="5"/>
  <c r="E238" i="5"/>
  <c r="D238" i="5"/>
  <c r="L230" i="5"/>
  <c r="K230" i="5"/>
  <c r="J230" i="5"/>
  <c r="I230" i="5"/>
  <c r="G230" i="5"/>
  <c r="E230" i="5"/>
  <c r="D230" i="5"/>
  <c r="L222" i="5"/>
  <c r="K222" i="5"/>
  <c r="J222" i="5"/>
  <c r="I222" i="5"/>
  <c r="G222" i="5"/>
  <c r="E222" i="5"/>
  <c r="D222" i="5"/>
  <c r="L214" i="5"/>
  <c r="K214" i="5"/>
  <c r="J214" i="5"/>
  <c r="I214" i="5"/>
  <c r="G214" i="5"/>
  <c r="E214" i="5"/>
  <c r="D214" i="5"/>
  <c r="L206" i="5"/>
  <c r="K206" i="5"/>
  <c r="J206" i="5"/>
  <c r="I206" i="5"/>
  <c r="G206" i="5"/>
  <c r="E206" i="5"/>
  <c r="D206" i="5"/>
  <c r="L198" i="5"/>
  <c r="K198" i="5"/>
  <c r="J198" i="5"/>
  <c r="I198" i="5"/>
  <c r="G198" i="5"/>
  <c r="E198" i="5"/>
  <c r="D198" i="5"/>
  <c r="L190" i="5"/>
  <c r="K190" i="5"/>
  <c r="J190" i="5"/>
  <c r="I190" i="5"/>
  <c r="G190" i="5"/>
  <c r="E190" i="5"/>
  <c r="D190" i="5"/>
  <c r="L182" i="5"/>
  <c r="K182" i="5"/>
  <c r="J182" i="5"/>
  <c r="I182" i="5"/>
  <c r="G182" i="5"/>
  <c r="E182" i="5"/>
  <c r="D182" i="5"/>
  <c r="L174" i="5"/>
  <c r="K174" i="5"/>
  <c r="J174" i="5"/>
  <c r="I174" i="5"/>
  <c r="G174" i="5"/>
  <c r="E174" i="5"/>
  <c r="D174" i="5"/>
  <c r="L166" i="5"/>
  <c r="K166" i="5"/>
  <c r="J166" i="5"/>
  <c r="I166" i="5"/>
  <c r="G166" i="5"/>
  <c r="E166" i="5"/>
  <c r="D166" i="5"/>
  <c r="L158" i="5"/>
  <c r="K158" i="5"/>
  <c r="J158" i="5"/>
  <c r="I158" i="5"/>
  <c r="G158" i="5"/>
  <c r="E158" i="5"/>
  <c r="D158" i="5"/>
  <c r="L150" i="5"/>
  <c r="K150" i="5"/>
  <c r="J150" i="5"/>
  <c r="I150" i="5"/>
  <c r="G150" i="5"/>
  <c r="E150" i="5"/>
  <c r="D150" i="5"/>
  <c r="L142" i="5"/>
  <c r="K142" i="5"/>
  <c r="J142" i="5"/>
  <c r="I142" i="5"/>
  <c r="G142" i="5"/>
  <c r="E142" i="5"/>
  <c r="D142" i="5"/>
  <c r="L134" i="5"/>
  <c r="K134" i="5"/>
  <c r="J134" i="5"/>
  <c r="I134" i="5"/>
  <c r="G134" i="5"/>
  <c r="E134" i="5"/>
  <c r="D134" i="5"/>
  <c r="L126" i="5"/>
  <c r="K126" i="5"/>
  <c r="J126" i="5"/>
  <c r="I126" i="5"/>
  <c r="G126" i="5"/>
  <c r="E126" i="5"/>
  <c r="D126" i="5"/>
  <c r="L118" i="5"/>
  <c r="K118" i="5"/>
  <c r="J118" i="5"/>
  <c r="I118" i="5"/>
  <c r="G118" i="5"/>
  <c r="E118" i="5"/>
  <c r="D118" i="5"/>
  <c r="L110" i="5"/>
  <c r="K110" i="5"/>
  <c r="J110" i="5"/>
  <c r="I110" i="5"/>
  <c r="G110" i="5"/>
  <c r="E110" i="5"/>
  <c r="D110" i="5"/>
  <c r="L102" i="5"/>
  <c r="K102" i="5"/>
  <c r="J102" i="5"/>
  <c r="I102" i="5"/>
  <c r="G102" i="5"/>
  <c r="E102" i="5"/>
  <c r="D102" i="5"/>
  <c r="L94" i="5"/>
  <c r="K94" i="5"/>
  <c r="J94" i="5"/>
  <c r="I94" i="5"/>
  <c r="G94" i="5"/>
  <c r="E94" i="5"/>
  <c r="D94" i="5"/>
  <c r="L86" i="5"/>
  <c r="K86" i="5"/>
  <c r="J86" i="5"/>
  <c r="I86" i="5"/>
  <c r="G86" i="5"/>
  <c r="E86" i="5"/>
  <c r="D86" i="5"/>
  <c r="L78" i="5"/>
  <c r="K78" i="5"/>
  <c r="J78" i="5"/>
  <c r="I78" i="5"/>
  <c r="G78" i="5"/>
  <c r="E78" i="5"/>
  <c r="D78" i="5"/>
  <c r="L70" i="5"/>
  <c r="K70" i="5"/>
  <c r="J70" i="5"/>
  <c r="I70" i="5"/>
  <c r="G70" i="5"/>
  <c r="E70" i="5"/>
  <c r="D70" i="5"/>
  <c r="L62" i="5"/>
  <c r="K62" i="5"/>
  <c r="J62" i="5"/>
  <c r="I62" i="5"/>
  <c r="G62" i="5"/>
  <c r="E62" i="5"/>
  <c r="D62" i="5"/>
  <c r="L54" i="5"/>
  <c r="K54" i="5"/>
  <c r="J54" i="5"/>
  <c r="I54" i="5"/>
  <c r="G54" i="5"/>
  <c r="E54" i="5"/>
  <c r="D54" i="5"/>
  <c r="L46" i="5"/>
  <c r="K46" i="5"/>
  <c r="J46" i="5"/>
  <c r="I46" i="5"/>
  <c r="G46" i="5"/>
  <c r="E46" i="5"/>
  <c r="D46" i="5"/>
  <c r="L38" i="5"/>
  <c r="K38" i="5"/>
  <c r="J38" i="5"/>
  <c r="I38" i="5"/>
  <c r="G38" i="5"/>
  <c r="E38" i="5"/>
  <c r="D38" i="5"/>
  <c r="L30" i="5"/>
  <c r="K30" i="5"/>
  <c r="J30" i="5"/>
  <c r="I30" i="5"/>
  <c r="G30" i="5"/>
  <c r="E30" i="5"/>
  <c r="D30" i="5"/>
  <c r="L22" i="5"/>
  <c r="K22" i="5"/>
  <c r="J22" i="5"/>
  <c r="I22" i="5"/>
  <c r="G22" i="5"/>
  <c r="E22" i="5"/>
  <c r="D22" i="5"/>
  <c r="L14" i="5"/>
  <c r="K14" i="5"/>
  <c r="J14" i="5"/>
  <c r="I14" i="5"/>
  <c r="G14" i="5"/>
  <c r="E14" i="5"/>
  <c r="D14" i="5"/>
  <c r="E6" i="5"/>
  <c r="G6" i="5"/>
  <c r="I6" i="5"/>
  <c r="J6" i="5"/>
  <c r="K6" i="5"/>
  <c r="L6" i="5"/>
  <c r="D6" i="5"/>
  <c r="I95" i="4"/>
  <c r="D95" i="4"/>
  <c r="C95" i="4"/>
  <c r="B95" i="4"/>
  <c r="I87" i="4"/>
  <c r="D87" i="4"/>
  <c r="C87" i="4"/>
  <c r="B87" i="4"/>
  <c r="I79" i="4"/>
  <c r="D79" i="4"/>
  <c r="C79" i="4"/>
  <c r="B79" i="4"/>
  <c r="I71" i="4"/>
  <c r="D71" i="4"/>
  <c r="E71" i="4" s="1"/>
  <c r="C71" i="4"/>
  <c r="B71" i="4"/>
  <c r="I63" i="4"/>
  <c r="D63" i="4"/>
  <c r="E63" i="4" s="1"/>
  <c r="C63" i="4"/>
  <c r="B63" i="4"/>
  <c r="I55" i="4"/>
  <c r="D55" i="4"/>
  <c r="E55" i="4" s="1"/>
  <c r="C55" i="4"/>
  <c r="B55" i="4"/>
  <c r="I47" i="4"/>
  <c r="D47" i="4"/>
  <c r="E47" i="4" s="1"/>
  <c r="C47" i="4"/>
  <c r="B47" i="4"/>
  <c r="I39" i="4"/>
  <c r="D39" i="4"/>
  <c r="E39" i="4" s="1"/>
  <c r="C39" i="4"/>
  <c r="B39" i="4"/>
  <c r="I31" i="4"/>
  <c r="D31" i="4"/>
  <c r="E31" i="4" s="1"/>
  <c r="C31" i="4"/>
  <c r="B31" i="4"/>
  <c r="I23" i="4"/>
  <c r="E23" i="4"/>
  <c r="D23" i="4"/>
  <c r="C23" i="4"/>
  <c r="B23" i="4"/>
  <c r="I15" i="4"/>
  <c r="D15" i="4"/>
  <c r="C15" i="4"/>
  <c r="B15" i="4"/>
  <c r="E15" i="4" s="1"/>
  <c r="I7" i="4"/>
  <c r="E7" i="4"/>
  <c r="D7" i="4"/>
  <c r="C7" i="4"/>
  <c r="B7" i="4"/>
  <c r="I185" i="3"/>
  <c r="E185" i="3"/>
  <c r="D185" i="3"/>
  <c r="C185" i="3"/>
  <c r="B185" i="3"/>
  <c r="I177" i="3"/>
  <c r="D177" i="3"/>
  <c r="E177" i="3" s="1"/>
  <c r="C177" i="3"/>
  <c r="B177" i="3"/>
  <c r="I169" i="3"/>
  <c r="D169" i="3"/>
  <c r="C169" i="3"/>
  <c r="B169" i="3"/>
  <c r="I161" i="3"/>
  <c r="D161" i="3"/>
  <c r="C161" i="3"/>
  <c r="B161" i="3"/>
  <c r="I153" i="3"/>
  <c r="D153" i="3"/>
  <c r="E153" i="3" s="1"/>
  <c r="C153" i="3"/>
  <c r="B153" i="3"/>
  <c r="I146" i="3"/>
  <c r="D146" i="3"/>
  <c r="C146" i="3"/>
  <c r="B146" i="3"/>
  <c r="I139" i="3"/>
  <c r="D139" i="3"/>
  <c r="C139" i="3"/>
  <c r="B139" i="3"/>
  <c r="I131" i="3"/>
  <c r="D131" i="3"/>
  <c r="E131" i="3" s="1"/>
  <c r="C131" i="3"/>
  <c r="B131" i="3"/>
  <c r="I123" i="3"/>
  <c r="D123" i="3"/>
  <c r="C123" i="3"/>
  <c r="B123" i="3"/>
  <c r="I115" i="3"/>
  <c r="D115" i="3"/>
  <c r="C115" i="3"/>
  <c r="B115" i="3"/>
  <c r="I107" i="3"/>
  <c r="D107" i="3"/>
  <c r="E107" i="3" s="1"/>
  <c r="C107" i="3"/>
  <c r="B107" i="3"/>
  <c r="I100" i="3"/>
  <c r="D100" i="3"/>
  <c r="C100" i="3"/>
  <c r="B100" i="3"/>
  <c r="E100" i="3" s="1"/>
  <c r="I93" i="3"/>
  <c r="D93" i="3"/>
  <c r="C93" i="3"/>
  <c r="B93" i="3"/>
  <c r="I86" i="3"/>
  <c r="D86" i="3"/>
  <c r="C86" i="3"/>
  <c r="B86" i="3"/>
  <c r="I78" i="3"/>
  <c r="D78" i="3"/>
  <c r="C78" i="3"/>
  <c r="B78" i="3"/>
  <c r="I71" i="3"/>
  <c r="D71" i="3"/>
  <c r="C71" i="3"/>
  <c r="B71" i="3"/>
  <c r="I63" i="3"/>
  <c r="D63" i="3"/>
  <c r="C63" i="3"/>
  <c r="B63" i="3"/>
  <c r="I55" i="3"/>
  <c r="D55" i="3"/>
  <c r="C55" i="3"/>
  <c r="B55" i="3"/>
  <c r="I47" i="3"/>
  <c r="D47" i="3"/>
  <c r="C47" i="3"/>
  <c r="B47" i="3"/>
  <c r="I39" i="3"/>
  <c r="D39" i="3"/>
  <c r="C39" i="3"/>
  <c r="B39" i="3"/>
  <c r="I31" i="3"/>
  <c r="D31" i="3"/>
  <c r="C31" i="3"/>
  <c r="B31" i="3"/>
  <c r="I23" i="3"/>
  <c r="D23" i="3"/>
  <c r="C23" i="3"/>
  <c r="B23" i="3"/>
  <c r="I15" i="3"/>
  <c r="D15" i="3"/>
  <c r="C15" i="3"/>
  <c r="B15" i="3"/>
  <c r="I7" i="3"/>
  <c r="D7" i="3"/>
  <c r="C7" i="3"/>
  <c r="B7" i="3"/>
  <c r="E79" i="4" l="1"/>
  <c r="E87" i="4"/>
  <c r="E95" i="4"/>
  <c r="E93" i="3"/>
  <c r="E115" i="3"/>
  <c r="E139" i="3"/>
  <c r="E161" i="3"/>
  <c r="E123" i="3"/>
  <c r="E146" i="3"/>
  <c r="E169" i="3"/>
  <c r="E55" i="3"/>
  <c r="E86" i="3"/>
  <c r="E31" i="3"/>
  <c r="E15" i="3"/>
  <c r="E39" i="3"/>
  <c r="E63" i="3"/>
  <c r="E47" i="3"/>
  <c r="E7" i="3"/>
  <c r="E71" i="3"/>
  <c r="E23" i="3"/>
  <c r="E78" i="3"/>
  <c r="R190" i="2" l="1"/>
  <c r="M190" i="2"/>
  <c r="K190" i="2"/>
  <c r="H190" i="2"/>
  <c r="C190" i="2"/>
  <c r="D190" i="2" s="1"/>
  <c r="B190" i="2"/>
  <c r="R182" i="2"/>
  <c r="M182" i="2"/>
  <c r="K182" i="2"/>
  <c r="H182" i="2"/>
  <c r="C182" i="2"/>
  <c r="B182" i="2"/>
  <c r="R174" i="2"/>
  <c r="M174" i="2"/>
  <c r="N174" i="2" s="1"/>
  <c r="K174" i="2"/>
  <c r="H174" i="2"/>
  <c r="C174" i="2"/>
  <c r="B174" i="2"/>
  <c r="R166" i="2"/>
  <c r="M166" i="2"/>
  <c r="K166" i="2"/>
  <c r="H166" i="2"/>
  <c r="C166" i="2"/>
  <c r="B166" i="2"/>
  <c r="R158" i="2"/>
  <c r="M158" i="2"/>
  <c r="N158" i="2" s="1"/>
  <c r="K158" i="2"/>
  <c r="H158" i="2"/>
  <c r="C158" i="2"/>
  <c r="B158" i="2"/>
  <c r="R150" i="2"/>
  <c r="M150" i="2"/>
  <c r="K150" i="2"/>
  <c r="H150" i="2"/>
  <c r="C150" i="2"/>
  <c r="D150" i="2" s="1"/>
  <c r="B150" i="2"/>
  <c r="R142" i="2"/>
  <c r="M142" i="2"/>
  <c r="N142" i="2" s="1"/>
  <c r="K142" i="2"/>
  <c r="H142" i="2"/>
  <c r="C142" i="2"/>
  <c r="B142" i="2"/>
  <c r="D142" i="2" s="1"/>
  <c r="R134" i="2"/>
  <c r="M134" i="2"/>
  <c r="K134" i="2"/>
  <c r="H134" i="2"/>
  <c r="C134" i="2"/>
  <c r="D134" i="2" s="1"/>
  <c r="B134" i="2"/>
  <c r="R126" i="2"/>
  <c r="M126" i="2"/>
  <c r="N126" i="2" s="1"/>
  <c r="K126" i="2"/>
  <c r="H126" i="2"/>
  <c r="C126" i="2"/>
  <c r="B126" i="2"/>
  <c r="R118" i="2"/>
  <c r="M118" i="2"/>
  <c r="K118" i="2"/>
  <c r="H118" i="2"/>
  <c r="C118" i="2"/>
  <c r="D118" i="2" s="1"/>
  <c r="B118" i="2"/>
  <c r="R110" i="2"/>
  <c r="M110" i="2"/>
  <c r="N110" i="2" s="1"/>
  <c r="K110" i="2"/>
  <c r="H110" i="2"/>
  <c r="C110" i="2"/>
  <c r="B110" i="2"/>
  <c r="R102" i="2"/>
  <c r="M102" i="2"/>
  <c r="K102" i="2"/>
  <c r="H102" i="2"/>
  <c r="C102" i="2"/>
  <c r="B102" i="2"/>
  <c r="R94" i="2"/>
  <c r="M94" i="2"/>
  <c r="K94" i="2"/>
  <c r="H94" i="2"/>
  <c r="C94" i="2"/>
  <c r="B94" i="2"/>
  <c r="R86" i="2"/>
  <c r="M86" i="2"/>
  <c r="K86" i="2"/>
  <c r="H86" i="2"/>
  <c r="C86" i="2"/>
  <c r="D86" i="2" s="1"/>
  <c r="B86" i="2"/>
  <c r="R78" i="2"/>
  <c r="M78" i="2"/>
  <c r="K78" i="2"/>
  <c r="H78" i="2"/>
  <c r="C78" i="2"/>
  <c r="B78" i="2"/>
  <c r="R70" i="2"/>
  <c r="M70" i="2"/>
  <c r="K70" i="2"/>
  <c r="H70" i="2"/>
  <c r="C70" i="2"/>
  <c r="D70" i="2" s="1"/>
  <c r="B70" i="2"/>
  <c r="R62" i="2"/>
  <c r="M62" i="2"/>
  <c r="K62" i="2"/>
  <c r="H62" i="2"/>
  <c r="C62" i="2"/>
  <c r="B62" i="2"/>
  <c r="R54" i="2"/>
  <c r="M54" i="2"/>
  <c r="K54" i="2"/>
  <c r="H54" i="2"/>
  <c r="D54" i="2"/>
  <c r="C54" i="2"/>
  <c r="B54" i="2"/>
  <c r="R46" i="2"/>
  <c r="M46" i="2"/>
  <c r="K46" i="2"/>
  <c r="H46" i="2"/>
  <c r="C46" i="2"/>
  <c r="D46" i="2" s="1"/>
  <c r="B46" i="2"/>
  <c r="R38" i="2"/>
  <c r="M38" i="2"/>
  <c r="K38" i="2"/>
  <c r="H38" i="2"/>
  <c r="C38" i="2"/>
  <c r="B38" i="2"/>
  <c r="R30" i="2"/>
  <c r="M30" i="2"/>
  <c r="K30" i="2"/>
  <c r="H30" i="2"/>
  <c r="C30" i="2"/>
  <c r="B30" i="2"/>
  <c r="R22" i="2"/>
  <c r="M22" i="2"/>
  <c r="K22" i="2"/>
  <c r="H22" i="2"/>
  <c r="C22" i="2"/>
  <c r="D22" i="2" s="1"/>
  <c r="B22" i="2"/>
  <c r="R14" i="2"/>
  <c r="M14" i="2"/>
  <c r="K14" i="2"/>
  <c r="H14" i="2"/>
  <c r="C14" i="2"/>
  <c r="B14" i="2"/>
  <c r="R6" i="2"/>
  <c r="M6" i="2"/>
  <c r="K6" i="2"/>
  <c r="N6" i="2" s="1"/>
  <c r="H6" i="2"/>
  <c r="C6" i="2"/>
  <c r="B6" i="2"/>
  <c r="X94" i="1"/>
  <c r="S94" i="1"/>
  <c r="R94" i="1"/>
  <c r="M94" i="1"/>
  <c r="L94" i="1"/>
  <c r="J94" i="1"/>
  <c r="E94" i="1"/>
  <c r="C94" i="1"/>
  <c r="B94" i="1"/>
  <c r="D94" i="1" s="1"/>
  <c r="X86" i="1"/>
  <c r="S86" i="1"/>
  <c r="R86" i="1"/>
  <c r="M86" i="1"/>
  <c r="L86" i="1"/>
  <c r="J86" i="1"/>
  <c r="E86" i="1"/>
  <c r="C86" i="1"/>
  <c r="D86" i="1" s="1"/>
  <c r="B86" i="1"/>
  <c r="X78" i="1"/>
  <c r="S78" i="1"/>
  <c r="R78" i="1"/>
  <c r="M78" i="1"/>
  <c r="L78" i="1"/>
  <c r="J78" i="1"/>
  <c r="E78" i="1"/>
  <c r="C78" i="1"/>
  <c r="B78" i="1"/>
  <c r="X70" i="1"/>
  <c r="S70" i="1"/>
  <c r="T70" i="1" s="1"/>
  <c r="R70" i="1"/>
  <c r="M70" i="1"/>
  <c r="N70" i="1" s="1"/>
  <c r="L70" i="1"/>
  <c r="J70" i="1"/>
  <c r="K70" i="1" s="1"/>
  <c r="E70" i="1"/>
  <c r="C70" i="1"/>
  <c r="D70" i="1" s="1"/>
  <c r="B70" i="1"/>
  <c r="X62" i="1"/>
  <c r="S62" i="1"/>
  <c r="R62" i="1"/>
  <c r="T62" i="1" s="1"/>
  <c r="M62" i="1"/>
  <c r="L62" i="1"/>
  <c r="J62" i="1"/>
  <c r="E62" i="1"/>
  <c r="C62" i="1"/>
  <c r="B62" i="1"/>
  <c r="X54" i="1"/>
  <c r="S54" i="1"/>
  <c r="T54" i="1" s="1"/>
  <c r="R54" i="1"/>
  <c r="M54" i="1"/>
  <c r="N54" i="1" s="1"/>
  <c r="L54" i="1"/>
  <c r="J54" i="1"/>
  <c r="K54" i="1" s="1"/>
  <c r="E54" i="1"/>
  <c r="C54" i="1"/>
  <c r="D54" i="1" s="1"/>
  <c r="B54" i="1"/>
  <c r="X46" i="1"/>
  <c r="S46" i="1"/>
  <c r="R46" i="1"/>
  <c r="M46" i="1"/>
  <c r="L46" i="1"/>
  <c r="J46" i="1"/>
  <c r="E46" i="1"/>
  <c r="C46" i="1"/>
  <c r="B46" i="1"/>
  <c r="D46" i="1" s="1"/>
  <c r="X38" i="1"/>
  <c r="S38" i="1"/>
  <c r="R38" i="1"/>
  <c r="M38" i="1"/>
  <c r="L38" i="1"/>
  <c r="J38" i="1"/>
  <c r="E38" i="1"/>
  <c r="F38" i="1" s="1"/>
  <c r="C38" i="1"/>
  <c r="B38" i="1"/>
  <c r="X30" i="1"/>
  <c r="S30" i="1"/>
  <c r="R30" i="1"/>
  <c r="M30" i="1"/>
  <c r="L30" i="1"/>
  <c r="J30" i="1"/>
  <c r="E30" i="1"/>
  <c r="C30" i="1"/>
  <c r="B30" i="1"/>
  <c r="K30" i="1" s="1"/>
  <c r="X22" i="1"/>
  <c r="S22" i="1"/>
  <c r="R22" i="1"/>
  <c r="M22" i="1"/>
  <c r="N22" i="1" s="1"/>
  <c r="L22" i="1"/>
  <c r="J22" i="1"/>
  <c r="K22" i="1" s="1"/>
  <c r="E22" i="1"/>
  <c r="C22" i="1"/>
  <c r="B22" i="1"/>
  <c r="X14" i="1"/>
  <c r="S14" i="1"/>
  <c r="R14" i="1"/>
  <c r="T14" i="1" s="1"/>
  <c r="M14" i="1"/>
  <c r="N14" i="1" s="1"/>
  <c r="L14" i="1"/>
  <c r="J14" i="1"/>
  <c r="E14" i="1"/>
  <c r="C14" i="1"/>
  <c r="B14" i="1"/>
  <c r="K6" i="1"/>
  <c r="X6" i="1"/>
  <c r="S6" i="1"/>
  <c r="R6" i="1"/>
  <c r="M6" i="1"/>
  <c r="N6" i="1" s="1"/>
  <c r="L6" i="1"/>
  <c r="J6" i="1"/>
  <c r="E6" i="1"/>
  <c r="C6" i="1"/>
  <c r="F6" i="1" s="1"/>
  <c r="B6" i="1"/>
  <c r="T86" i="1" l="1"/>
  <c r="T46" i="1"/>
  <c r="N22" i="2"/>
  <c r="N70" i="2"/>
  <c r="N102" i="2"/>
  <c r="N182" i="2"/>
  <c r="T78" i="1"/>
  <c r="F62" i="1"/>
  <c r="N54" i="2"/>
  <c r="N86" i="2"/>
  <c r="D6" i="1"/>
  <c r="D22" i="1"/>
  <c r="K94" i="1"/>
  <c r="D174" i="2"/>
  <c r="T6" i="1"/>
  <c r="N38" i="2"/>
  <c r="F22" i="1"/>
  <c r="N30" i="1"/>
  <c r="F54" i="1"/>
  <c r="N62" i="1"/>
  <c r="N94" i="1"/>
  <c r="D62" i="2"/>
  <c r="D78" i="2"/>
  <c r="D94" i="2"/>
  <c r="D110" i="2"/>
  <c r="K86" i="1"/>
  <c r="T30" i="1"/>
  <c r="N190" i="2"/>
  <c r="D30" i="1"/>
  <c r="D14" i="1"/>
  <c r="K14" i="1"/>
  <c r="N38" i="1"/>
  <c r="D6" i="2"/>
  <c r="N14" i="2"/>
  <c r="D166" i="2"/>
  <c r="D182" i="2"/>
  <c r="D14" i="2"/>
  <c r="D30" i="2"/>
  <c r="N118" i="2"/>
  <c r="N134" i="2"/>
  <c r="N166" i="2"/>
  <c r="N150" i="2"/>
  <c r="D126" i="2"/>
  <c r="N62" i="2"/>
  <c r="N78" i="2"/>
  <c r="N94" i="2"/>
  <c r="D158" i="2"/>
  <c r="D38" i="2"/>
  <c r="N30" i="2"/>
  <c r="N46" i="2"/>
  <c r="D102" i="2"/>
  <c r="K46" i="1"/>
  <c r="D38" i="1"/>
  <c r="F78" i="1"/>
  <c r="T94" i="1"/>
  <c r="N46" i="1"/>
  <c r="K78" i="1"/>
  <c r="N86" i="1"/>
  <c r="F86" i="1"/>
  <c r="K38" i="1"/>
  <c r="F70" i="1"/>
  <c r="F30" i="1"/>
  <c r="N78" i="1"/>
  <c r="F46" i="1"/>
  <c r="D62" i="1"/>
  <c r="T22" i="1"/>
  <c r="T38" i="1"/>
  <c r="K62" i="1"/>
  <c r="D78" i="1"/>
  <c r="F14" i="1"/>
  <c r="F94" i="1"/>
</calcChain>
</file>

<file path=xl/sharedStrings.xml><?xml version="1.0" encoding="utf-8"?>
<sst xmlns="http://schemas.openxmlformats.org/spreadsheetml/2006/main" count="4395" uniqueCount="608">
  <si>
    <t>Kerfoot</t>
  </si>
  <si>
    <t>Att</t>
  </si>
  <si>
    <t>Cmp</t>
  </si>
  <si>
    <t>C%</t>
  </si>
  <si>
    <t>Yds</t>
  </si>
  <si>
    <t>Ave</t>
  </si>
  <si>
    <t>Lg</t>
  </si>
  <si>
    <t>Bd</t>
  </si>
  <si>
    <t>In</t>
  </si>
  <si>
    <t>I%</t>
  </si>
  <si>
    <t>Sk</t>
  </si>
  <si>
    <t>TD</t>
  </si>
  <si>
    <t>TD%</t>
  </si>
  <si>
    <t>Rate</t>
  </si>
  <si>
    <t>Rushing</t>
  </si>
  <si>
    <t>FD</t>
  </si>
  <si>
    <t>ANA38</t>
  </si>
  <si>
    <t>ANA39</t>
  </si>
  <si>
    <t>ANN40</t>
  </si>
  <si>
    <t>CAREER</t>
  </si>
  <si>
    <t>Lavagetto</t>
  </si>
  <si>
    <t>AUG38</t>
  </si>
  <si>
    <t>AUG39</t>
  </si>
  <si>
    <t>AUG40</t>
  </si>
  <si>
    <t>Nabholz</t>
  </si>
  <si>
    <t>AUS38</t>
  </si>
  <si>
    <t>AUS39</t>
  </si>
  <si>
    <t>AUS40</t>
  </si>
  <si>
    <t>Westberg</t>
  </si>
  <si>
    <t>CGY38</t>
  </si>
  <si>
    <t>CGY39</t>
  </si>
  <si>
    <t>CGY40</t>
  </si>
  <si>
    <t>LaRue</t>
  </si>
  <si>
    <t>UFL38</t>
  </si>
  <si>
    <t>UFL39</t>
  </si>
  <si>
    <t>UFL40</t>
  </si>
  <si>
    <t>Swann</t>
  </si>
  <si>
    <t>LAR38</t>
  </si>
  <si>
    <t>LAR39</t>
  </si>
  <si>
    <t>LAR40</t>
  </si>
  <si>
    <t>Byombo</t>
  </si>
  <si>
    <t>MOB38</t>
  </si>
  <si>
    <t>MOB39</t>
  </si>
  <si>
    <t>MOB40</t>
  </si>
  <si>
    <t>Dindy</t>
  </si>
  <si>
    <t>POR38</t>
  </si>
  <si>
    <t>POR39</t>
  </si>
  <si>
    <t>POR40</t>
  </si>
  <si>
    <t>Klubnik</t>
  </si>
  <si>
    <t>REN38</t>
  </si>
  <si>
    <t>REN39</t>
  </si>
  <si>
    <t>REN40</t>
  </si>
  <si>
    <t>Bottalico</t>
  </si>
  <si>
    <t>SAV38</t>
  </si>
  <si>
    <t>SAV39</t>
  </si>
  <si>
    <t>SAV40</t>
  </si>
  <si>
    <t>Cosgrove</t>
  </si>
  <si>
    <t>TOR38</t>
  </si>
  <si>
    <t>TOR39</t>
  </si>
  <si>
    <t>TOR40</t>
  </si>
  <si>
    <t>Denegal</t>
  </si>
  <si>
    <t>WIC38</t>
  </si>
  <si>
    <t>WIC39</t>
  </si>
  <si>
    <t>WIC40</t>
  </si>
  <si>
    <t>Dp</t>
  </si>
  <si>
    <t>Rec</t>
  </si>
  <si>
    <t>Receiving</t>
  </si>
  <si>
    <t>Bernard</t>
  </si>
  <si>
    <t>Bouie</t>
  </si>
  <si>
    <t>TUC39</t>
  </si>
  <si>
    <t>TUC38</t>
  </si>
  <si>
    <t>Varner</t>
  </si>
  <si>
    <t>Pitt-Moss</t>
  </si>
  <si>
    <t>Weidman</t>
  </si>
  <si>
    <t>Smelter</t>
  </si>
  <si>
    <t>Pettaway</t>
  </si>
  <si>
    <t>Huela</t>
  </si>
  <si>
    <t>Kutcher</t>
  </si>
  <si>
    <t>DeCroce</t>
  </si>
  <si>
    <t>Hubbard</t>
  </si>
  <si>
    <t>LRK40</t>
  </si>
  <si>
    <t>LRK39</t>
  </si>
  <si>
    <t>LRK38</t>
  </si>
  <si>
    <t>Egbuka</t>
  </si>
  <si>
    <t>Moyston</t>
  </si>
  <si>
    <t>CMB39</t>
  </si>
  <si>
    <t>2 1</t>
  </si>
  <si>
    <t>CMB38</t>
  </si>
  <si>
    <t>Scoobe</t>
  </si>
  <si>
    <t>Godfrey</t>
  </si>
  <si>
    <t>Shelton</t>
  </si>
  <si>
    <t>O'Byrne</t>
  </si>
  <si>
    <t>Toussaint</t>
  </si>
  <si>
    <t>Wooten</t>
  </si>
  <si>
    <t>Sweeney</t>
  </si>
  <si>
    <t>Lexhorn</t>
  </si>
  <si>
    <t>Proctor</t>
  </si>
  <si>
    <t>Nurse</t>
  </si>
  <si>
    <t>ANN39</t>
  </si>
  <si>
    <t>ANN38</t>
  </si>
  <si>
    <t>Celestin</t>
  </si>
  <si>
    <t>Colter</t>
  </si>
  <si>
    <t>Fontenot</t>
  </si>
  <si>
    <t>Hood</t>
  </si>
  <si>
    <t>Twynman</t>
  </si>
  <si>
    <t>Quewon</t>
  </si>
  <si>
    <t>Fobbs</t>
  </si>
  <si>
    <t>Bateman</t>
  </si>
  <si>
    <t>Clyburn</t>
  </si>
  <si>
    <t>Trice</t>
  </si>
  <si>
    <t>Duncan</t>
  </si>
  <si>
    <t>Workman</t>
  </si>
  <si>
    <t>Beachum</t>
  </si>
  <si>
    <t>Spudfield</t>
  </si>
  <si>
    <t>McAuliff</t>
  </si>
  <si>
    <t>Tenney</t>
  </si>
  <si>
    <t>Shettron</t>
  </si>
  <si>
    <t>Goodwin</t>
  </si>
  <si>
    <t>Cobbs</t>
  </si>
  <si>
    <t>Mustapha</t>
  </si>
  <si>
    <t>Priester</t>
  </si>
  <si>
    <t>Corwell</t>
  </si>
  <si>
    <t>Smith-Smith</t>
  </si>
  <si>
    <t>Dupree</t>
  </si>
  <si>
    <t>Wallow</t>
  </si>
  <si>
    <t>Albrecht</t>
  </si>
  <si>
    <t>Langford</t>
  </si>
  <si>
    <t>Gunsby</t>
  </si>
  <si>
    <t>Battle</t>
  </si>
  <si>
    <t>Dubnik</t>
  </si>
  <si>
    <t>Killorn</t>
  </si>
  <si>
    <t>Cataford</t>
  </si>
  <si>
    <t>Ambrose</t>
  </si>
  <si>
    <t>Frerott</t>
  </si>
  <si>
    <t>Santorro</t>
  </si>
  <si>
    <t>Ruff</t>
  </si>
  <si>
    <t>Herndon</t>
  </si>
  <si>
    <t>NOM</t>
  </si>
  <si>
    <t>Pos</t>
  </si>
  <si>
    <t>Tkl</t>
  </si>
  <si>
    <t>Sack</t>
  </si>
  <si>
    <t>Stf</t>
  </si>
  <si>
    <t>Defl</t>
  </si>
  <si>
    <t>Hry</t>
  </si>
  <si>
    <t>FF</t>
  </si>
  <si>
    <t>Frec</t>
  </si>
  <si>
    <t>38Radunz,Walker</t>
  </si>
  <si>
    <t>AUG</t>
  </si>
  <si>
    <t>DT</t>
  </si>
  <si>
    <t>39Radunz,Walker</t>
  </si>
  <si>
    <t>40Radunz,Walker</t>
  </si>
  <si>
    <t>38Skosano,Foster</t>
  </si>
  <si>
    <t>DL</t>
  </si>
  <si>
    <t>39Skosano,Foster</t>
  </si>
  <si>
    <t>40Skosano,Foster</t>
  </si>
  <si>
    <t>38Doxtater,Dean</t>
  </si>
  <si>
    <t>DE</t>
  </si>
  <si>
    <t>39Doxtater,Dean</t>
  </si>
  <si>
    <t>40Doxtater,Dean</t>
  </si>
  <si>
    <t>38Cromer,Sterling</t>
  </si>
  <si>
    <t>ANN</t>
  </si>
  <si>
    <t>39Cromer,Sterling</t>
  </si>
  <si>
    <t>40Cromer,Sterling</t>
  </si>
  <si>
    <t>38Bivens,Tyson</t>
  </si>
  <si>
    <t>39Bivens,Tyson</t>
  </si>
  <si>
    <t>40Bivens,Tyson</t>
  </si>
  <si>
    <t>38Clavenger,Vance</t>
  </si>
  <si>
    <t>DE-LB</t>
  </si>
  <si>
    <t>39Clavenger,Vance</t>
  </si>
  <si>
    <t>40Clavenger,Vance</t>
  </si>
  <si>
    <t>38Gusters,Kennell</t>
  </si>
  <si>
    <t>CMB</t>
  </si>
  <si>
    <t>39Gusters,Kennell</t>
  </si>
  <si>
    <t>40Gusters,Kennell</t>
  </si>
  <si>
    <t>38Cragle,Austin</t>
  </si>
  <si>
    <t>TOR</t>
  </si>
  <si>
    <t>39Cragle,Austin</t>
  </si>
  <si>
    <t>40Cragle,Austin</t>
  </si>
  <si>
    <t>38Adair,Jamison</t>
  </si>
  <si>
    <t>39Adair,Jamison</t>
  </si>
  <si>
    <t>40Adair,Jamison</t>
  </si>
  <si>
    <t>38Selby,Waldo</t>
  </si>
  <si>
    <t>39Selby,Waldo</t>
  </si>
  <si>
    <t>40Selby,Waldo</t>
  </si>
  <si>
    <t>38Harter,Kelley</t>
  </si>
  <si>
    <t>UFL</t>
  </si>
  <si>
    <t>39Harter,Kelley</t>
  </si>
  <si>
    <t>40Harter,Kelley</t>
  </si>
  <si>
    <t>38Carbajal,Alec</t>
  </si>
  <si>
    <t>39Carbajal,Alec</t>
  </si>
  <si>
    <t>40Carbajal,Alec</t>
  </si>
  <si>
    <t>38Krutwig,Dawson</t>
  </si>
  <si>
    <t>39Krutwig,Dawson</t>
  </si>
  <si>
    <t>40Krutwig,Dawson</t>
  </si>
  <si>
    <t>38David,Liam</t>
  </si>
  <si>
    <t>SAV</t>
  </si>
  <si>
    <t>39David,Liam</t>
  </si>
  <si>
    <t>40David,Liam</t>
  </si>
  <si>
    <t>38Reeves,Marius</t>
  </si>
  <si>
    <t>39Reeves,Marius</t>
  </si>
  <si>
    <t>40Reeves,Marius</t>
  </si>
  <si>
    <t>38Breeden,Danillo</t>
  </si>
  <si>
    <t>39Breeden,Danillo</t>
  </si>
  <si>
    <t>40Breeden,Danillo</t>
  </si>
  <si>
    <t>38Boles,Claudio</t>
  </si>
  <si>
    <t>39Boles,Claudio</t>
  </si>
  <si>
    <t>40Boles,Claudio</t>
  </si>
  <si>
    <t>38Lokombo,Alaric</t>
  </si>
  <si>
    <t>MOB</t>
  </si>
  <si>
    <t>39Lokombo,Alaric</t>
  </si>
  <si>
    <t>40Lokombo,Alaric</t>
  </si>
  <si>
    <t>38Jasper,James</t>
  </si>
  <si>
    <t>39Jasper,James</t>
  </si>
  <si>
    <t>40Jasper,James</t>
  </si>
  <si>
    <t>38Cardoso,Dru</t>
  </si>
  <si>
    <t>39Cardoso,Dru</t>
  </si>
  <si>
    <t>40Cardoso,Dru</t>
  </si>
  <si>
    <t>38Souray,Dusty</t>
  </si>
  <si>
    <t>AUS</t>
  </si>
  <si>
    <t>39Souray,Dusty</t>
  </si>
  <si>
    <t>40Souray,Dusty</t>
  </si>
  <si>
    <t>38Dauda,Goeff</t>
  </si>
  <si>
    <t>39Dauda,Goeff</t>
  </si>
  <si>
    <t>40Dauda,Goeff</t>
  </si>
  <si>
    <t>38Phelia,Ashton</t>
  </si>
  <si>
    <t>39Phelia,Ashton</t>
  </si>
  <si>
    <t>40Phelia,Ashton</t>
  </si>
  <si>
    <t>38Avinger,Blake</t>
  </si>
  <si>
    <t>CGY</t>
  </si>
  <si>
    <t>39Avinger,Blake</t>
  </si>
  <si>
    <t>40Avinger,Blake</t>
  </si>
  <si>
    <t>38Westbeld,Clay</t>
  </si>
  <si>
    <t>39Westbeld,Clay</t>
  </si>
  <si>
    <t>40Westbeld,Clay</t>
  </si>
  <si>
    <t>38Barone,Lavern</t>
  </si>
  <si>
    <t>WIC</t>
  </si>
  <si>
    <t>39Barone,Lavern</t>
  </si>
  <si>
    <t>40Barone,Lavern</t>
  </si>
  <si>
    <t>38DeJesus,Moe</t>
  </si>
  <si>
    <t>39DeJesus,Moe</t>
  </si>
  <si>
    <t>40DeJesus,Moe</t>
  </si>
  <si>
    <t>38Faison,Jordan</t>
  </si>
  <si>
    <t>39Faison,Jordan</t>
  </si>
  <si>
    <t>40Faison,Jordan</t>
  </si>
  <si>
    <t>38Goforth,Slater</t>
  </si>
  <si>
    <t>LAR</t>
  </si>
  <si>
    <t>39Goforth,Slater</t>
  </si>
  <si>
    <t>40Goforth,Slater</t>
  </si>
  <si>
    <t>38Ledford,Rubin</t>
  </si>
  <si>
    <t>39Ledford,Rubin</t>
  </si>
  <si>
    <t>40Ledford,Rubin</t>
  </si>
  <si>
    <t>38Kourtis,Najee</t>
  </si>
  <si>
    <t>LRK</t>
  </si>
  <si>
    <t>39Kourtis,Najee</t>
  </si>
  <si>
    <t>40Kourtis,Najee</t>
  </si>
  <si>
    <t>38Lackey,Jassen</t>
  </si>
  <si>
    <t>39Lackey,Jassen</t>
  </si>
  <si>
    <t>40Lackey,Jassen</t>
  </si>
  <si>
    <t>38Fincher,Dusty</t>
  </si>
  <si>
    <t>REN</t>
  </si>
  <si>
    <t>39Fincher,Dusty</t>
  </si>
  <si>
    <t>40Fincher,Dusty</t>
  </si>
  <si>
    <t>38Kapinu,Lukas</t>
  </si>
  <si>
    <t>39Kapinu,Lukas</t>
  </si>
  <si>
    <t>40Kapinu,Lukas</t>
  </si>
  <si>
    <t>38Merton,Alex</t>
  </si>
  <si>
    <t>39Merton,Alex</t>
  </si>
  <si>
    <t>38Lebbeus,Bryant</t>
  </si>
  <si>
    <t>39Lebbeus,Bryant</t>
  </si>
  <si>
    <t>40Lebbeus,Bryant</t>
  </si>
  <si>
    <t>38Barker,Otis</t>
  </si>
  <si>
    <t>ANA</t>
  </si>
  <si>
    <t>39Barker,Otis</t>
  </si>
  <si>
    <t>40Barker,Otis</t>
  </si>
  <si>
    <t>38Fogarty,Byram</t>
  </si>
  <si>
    <t>39Fogarty,Byram</t>
  </si>
  <si>
    <t>40Fogarty,Byram</t>
  </si>
  <si>
    <t>38Farniok,Jake</t>
  </si>
  <si>
    <t>POR</t>
  </si>
  <si>
    <t>39Farniok,Jake</t>
  </si>
  <si>
    <t>40Farniok,Jake</t>
  </si>
  <si>
    <t>38Hueston,Alexis</t>
  </si>
  <si>
    <t>39Hueston,Alexis</t>
  </si>
  <si>
    <t>40Hueston,Alexis</t>
  </si>
  <si>
    <t>38Stern,Drake</t>
  </si>
  <si>
    <t>TUC</t>
  </si>
  <si>
    <t>39Stern,Drake</t>
  </si>
  <si>
    <t>40Stern,Drake</t>
  </si>
  <si>
    <t>38Berrios,Lynwood</t>
  </si>
  <si>
    <t>39Berrios,Lynwood</t>
  </si>
  <si>
    <t>40Berrios,Lynwood</t>
  </si>
  <si>
    <t>40Merton,Alex</t>
  </si>
  <si>
    <t>38Hazzle,Danton</t>
  </si>
  <si>
    <t>ILB</t>
  </si>
  <si>
    <t>39Hazzle,Danton</t>
  </si>
  <si>
    <t>40Hazzle,Danton</t>
  </si>
  <si>
    <t>38Finny,Cortland</t>
  </si>
  <si>
    <t>LB</t>
  </si>
  <si>
    <t>39Finny,Cortland</t>
  </si>
  <si>
    <t>40Finny,Cortland</t>
  </si>
  <si>
    <t>38Romo,Valentine</t>
  </si>
  <si>
    <t>OLB</t>
  </si>
  <si>
    <t>39Romo,Valentine</t>
  </si>
  <si>
    <t>40Romo,Valentine</t>
  </si>
  <si>
    <t>38Prewitt,Joel</t>
  </si>
  <si>
    <t>39Prewitt,Joel</t>
  </si>
  <si>
    <t>40Prewitt,Joel</t>
  </si>
  <si>
    <t>38Embry,Arlen</t>
  </si>
  <si>
    <t>39Embry,Arlen</t>
  </si>
  <si>
    <t>40Embry,Arlen</t>
  </si>
  <si>
    <t>38Tindal,Martn</t>
  </si>
  <si>
    <t>39Tindal,Martn</t>
  </si>
  <si>
    <t>40Tindal,Martn</t>
  </si>
  <si>
    <t>38Piscotti,Tray</t>
  </si>
  <si>
    <t>39Piscotti,Tray</t>
  </si>
  <si>
    <t>40Piscotti,Tray</t>
  </si>
  <si>
    <t>38Stankoven,Alex</t>
  </si>
  <si>
    <t>39Stankoven,Alex</t>
  </si>
  <si>
    <t>40Stankoven,Alex</t>
  </si>
  <si>
    <t>38Shumate,Nixon</t>
  </si>
  <si>
    <t>39Shumate,Nixon</t>
  </si>
  <si>
    <t>40Shumate,Nixon</t>
  </si>
  <si>
    <t>38Wetta,David</t>
  </si>
  <si>
    <t>39Wetta,David</t>
  </si>
  <si>
    <t>40Wetta,David</t>
  </si>
  <si>
    <t>38Crow,Trinidad</t>
  </si>
  <si>
    <t>39Crow,Trinidad</t>
  </si>
  <si>
    <t>40Crow,Trinidad</t>
  </si>
  <si>
    <t>38Weaver,C.J.</t>
  </si>
  <si>
    <t>39Weaver,C.J.</t>
  </si>
  <si>
    <t>40Weaver,C.J.</t>
  </si>
  <si>
    <t>38Bostic,Hunter</t>
  </si>
  <si>
    <t>39Bostic,Hunter</t>
  </si>
  <si>
    <t>40Bostic,Hunter</t>
  </si>
  <si>
    <t>38Light,Bruno</t>
  </si>
  <si>
    <t>39Light,Bruno</t>
  </si>
  <si>
    <t>40Light,Bruno</t>
  </si>
  <si>
    <t>38Diobati,Gordon</t>
  </si>
  <si>
    <t>39Diobati,Gordon</t>
  </si>
  <si>
    <t>40Diobati,Gordon</t>
  </si>
  <si>
    <t>38Crowder,Odell</t>
  </si>
  <si>
    <t>39Crowder,Odell</t>
  </si>
  <si>
    <t>40Crowder,Odell</t>
  </si>
  <si>
    <t>38Rice,Rondee</t>
  </si>
  <si>
    <t>39Rice,Rondee</t>
  </si>
  <si>
    <t>40Rice,Rondee</t>
  </si>
  <si>
    <t>38Makonzo,Tyreek</t>
  </si>
  <si>
    <t>39Makonzo,Tyreek</t>
  </si>
  <si>
    <t>40Makonzo,Tyreek</t>
  </si>
  <si>
    <t>38Puckett,Devyn</t>
  </si>
  <si>
    <t>39Puckett,Devyn</t>
  </si>
  <si>
    <t>40Puckett,Devyn</t>
  </si>
  <si>
    <t>38Waggoner,Raffy</t>
  </si>
  <si>
    <t>39Waggoner,Raffy</t>
  </si>
  <si>
    <t>40Waggoner,Raffy</t>
  </si>
  <si>
    <t>38Drabek,Lionel</t>
  </si>
  <si>
    <t>39Drabek,Lionel</t>
  </si>
  <si>
    <t>40Drabek,Lionel</t>
  </si>
  <si>
    <t>38Vonleh,Taysom</t>
  </si>
  <si>
    <t>39Vonleh,Taysom</t>
  </si>
  <si>
    <t>40Vonleh,Taysom</t>
  </si>
  <si>
    <t>38Probert,Dante</t>
  </si>
  <si>
    <t>39Probert,Dante</t>
  </si>
  <si>
    <t>40Probert,Dante</t>
  </si>
  <si>
    <t>38Chesnut,Mykkele</t>
  </si>
  <si>
    <t>39Chesnut,Mykkele</t>
  </si>
  <si>
    <t>40Chesnut,Mykkele</t>
  </si>
  <si>
    <t>38Feagin,Cravon</t>
  </si>
  <si>
    <t>39Feagin,Cravon</t>
  </si>
  <si>
    <t>40Feagin,Cravon</t>
  </si>
  <si>
    <t>38LaCosse,Trey</t>
  </si>
  <si>
    <t>39LaCosse,Trey</t>
  </si>
  <si>
    <t>40LaCosse,Trey</t>
  </si>
  <si>
    <t>38Turnage,Gunar</t>
  </si>
  <si>
    <t>39Turnage,Gunar</t>
  </si>
  <si>
    <t>40Turnage,Gunar</t>
  </si>
  <si>
    <t>38Walter,Val</t>
  </si>
  <si>
    <t>39Walter,Val</t>
  </si>
  <si>
    <t>40Walter,Val</t>
  </si>
  <si>
    <t>38Bingman,Don</t>
  </si>
  <si>
    <t>39Bingman,Don</t>
  </si>
  <si>
    <t>40Bingman,Don</t>
  </si>
  <si>
    <t>38Gilkey,Jordane</t>
  </si>
  <si>
    <t>39Gilkey,Jordane</t>
  </si>
  <si>
    <t>40Gilkey,Jordane</t>
  </si>
  <si>
    <t>38Starr,Barney</t>
  </si>
  <si>
    <t>39Starr,Barney</t>
  </si>
  <si>
    <t>40Starr,Barney</t>
  </si>
  <si>
    <t>38Patey,Darnell</t>
  </si>
  <si>
    <t>39Patey,Darnell</t>
  </si>
  <si>
    <t>40Patey,Darnell</t>
  </si>
  <si>
    <t>38Kueleman,Brad</t>
  </si>
  <si>
    <t>39Kueleman,Brad</t>
  </si>
  <si>
    <t>40Kueleman,Brad</t>
  </si>
  <si>
    <t>38Sparrow,Moses</t>
  </si>
  <si>
    <t>39Sparrow,Moses</t>
  </si>
  <si>
    <t>40Sparrow,Moses</t>
  </si>
  <si>
    <t>38Gausman,Filipe</t>
  </si>
  <si>
    <t>39Gausman,Filipe</t>
  </si>
  <si>
    <t>40Gausman,Filipe</t>
  </si>
  <si>
    <t>38Bolder,Roquan</t>
  </si>
  <si>
    <t>39Bolder,Roquan</t>
  </si>
  <si>
    <t>40Bolder,Roquan</t>
  </si>
  <si>
    <t xml:space="preserve">AUG </t>
  </si>
  <si>
    <t>Int</t>
  </si>
  <si>
    <t>Long</t>
  </si>
  <si>
    <t>38Nicastro,Alijah</t>
  </si>
  <si>
    <t>CB</t>
  </si>
  <si>
    <t>39Nicastro,Alijah</t>
  </si>
  <si>
    <t>40Nicastro,Alijah</t>
  </si>
  <si>
    <t>38Finch,Jaysen</t>
  </si>
  <si>
    <t>DB</t>
  </si>
  <si>
    <t>39Finch,Jaysen</t>
  </si>
  <si>
    <t>40Finch,Jaysen</t>
  </si>
  <si>
    <t>38Pawlik,Morgan</t>
  </si>
  <si>
    <t>39Pawlik,Morgan</t>
  </si>
  <si>
    <t>40Pawlik,Morgan</t>
  </si>
  <si>
    <t>38Lovello,Jaxon</t>
  </si>
  <si>
    <t>S</t>
  </si>
  <si>
    <t>39Lovello,Jaxon</t>
  </si>
  <si>
    <t>40Lovello,Jaxon</t>
  </si>
  <si>
    <t>38Jeffery,A.J.</t>
  </si>
  <si>
    <t>39Jeffery,A.J.</t>
  </si>
  <si>
    <t>40Jeffery,A.J.</t>
  </si>
  <si>
    <t>38Skubal,Montey</t>
  </si>
  <si>
    <t>39Skubal,Montey</t>
  </si>
  <si>
    <t>40Skubal,Montey</t>
  </si>
  <si>
    <t>38Rheem,Louis</t>
  </si>
  <si>
    <t>39Rheem,Louis</t>
  </si>
  <si>
    <t>40Rheem,Louis</t>
  </si>
  <si>
    <t>38Newsome,Gerald</t>
  </si>
  <si>
    <t>39Newsome,Gerald</t>
  </si>
  <si>
    <t>40Newsome,Gerald</t>
  </si>
  <si>
    <t>38Cisco,Alim</t>
  </si>
  <si>
    <t>39Cisco,Alim</t>
  </si>
  <si>
    <t>40Cisco,Alim</t>
  </si>
  <si>
    <t>38Elisara,Deandre</t>
  </si>
  <si>
    <t>39Elisara,Deandre</t>
  </si>
  <si>
    <t>40Elisara,Deandre</t>
  </si>
  <si>
    <t>38Pinson,Rodney</t>
  </si>
  <si>
    <t>39Pinson,Rodney</t>
  </si>
  <si>
    <t>40Pinson,Rodney</t>
  </si>
  <si>
    <t>38Jeromin,Emmett</t>
  </si>
  <si>
    <t>39Jeromin,Emmett</t>
  </si>
  <si>
    <t>40Jeromin,Emmett</t>
  </si>
  <si>
    <t>38Alalampi,Winston</t>
  </si>
  <si>
    <t>39Alalampi,Winston</t>
  </si>
  <si>
    <t>40Alalampi,Winston</t>
  </si>
  <si>
    <t>38Popson,Quincey</t>
  </si>
  <si>
    <t>39Popson,Quincey</t>
  </si>
  <si>
    <t>40Popson,Quincey</t>
  </si>
  <si>
    <t>38Dewitt,Theron</t>
  </si>
  <si>
    <t>39Dewitt,Theron</t>
  </si>
  <si>
    <t>40Dewitt,Theron</t>
  </si>
  <si>
    <t>38Alford,Alvaro</t>
  </si>
  <si>
    <t>39Alford,Alvaro</t>
  </si>
  <si>
    <t>40Alford,Alvaro</t>
  </si>
  <si>
    <t>38Palafox,Ezekiel</t>
  </si>
  <si>
    <t>39Palafox,Ezekiel</t>
  </si>
  <si>
    <t>40Palafox,Ezekiel</t>
  </si>
  <si>
    <t>38Thurman,Sammie</t>
  </si>
  <si>
    <t>39Thurman,Sammie</t>
  </si>
  <si>
    <t>40Thurman,Sammie</t>
  </si>
  <si>
    <t>38Tejada,Osvaldo</t>
  </si>
  <si>
    <t>39Tejada,Osvaldo</t>
  </si>
  <si>
    <t>40Tejada,Osvaldo</t>
  </si>
  <si>
    <t>38Howell,Mazio</t>
  </si>
  <si>
    <t>39Howell,Mazio</t>
  </si>
  <si>
    <t>40Howell,Mazio</t>
  </si>
  <si>
    <t>38Amaya,Dickson</t>
  </si>
  <si>
    <t>39Amaya,Dickson</t>
  </si>
  <si>
    <t>40Amaya,Dickson</t>
  </si>
  <si>
    <t>38Riggins,Erasmo</t>
  </si>
  <si>
    <t>39Riggins,Erasmo</t>
  </si>
  <si>
    <t>40Riggins,Erasmo</t>
  </si>
  <si>
    <t>38Layfield,Natty</t>
  </si>
  <si>
    <t>39Layfield,Natty</t>
  </si>
  <si>
    <t>40Layfield,Natty</t>
  </si>
  <si>
    <t>38Quass,Jonathan</t>
  </si>
  <si>
    <t>39Quass,Jonathan</t>
  </si>
  <si>
    <t>40Quass,Jonathan</t>
  </si>
  <si>
    <t>38Ayodele,Marcell</t>
  </si>
  <si>
    <t>39Ayodele,Marcell</t>
  </si>
  <si>
    <t>40Ayodele,Marcell</t>
  </si>
  <si>
    <t>38Rockett,Donovan</t>
  </si>
  <si>
    <t>39Rockett,Donovan</t>
  </si>
  <si>
    <t>40Rockett,Donovan</t>
  </si>
  <si>
    <t>38Powlus,Julian</t>
  </si>
  <si>
    <t>39Powlus,Julian</t>
  </si>
  <si>
    <t>40Powlus,Julian</t>
  </si>
  <si>
    <t>38Mosher,Diego</t>
  </si>
  <si>
    <t>39Mosher,Diego</t>
  </si>
  <si>
    <t>40Mosher,Diego</t>
  </si>
  <si>
    <t>38Vernon,Miles</t>
  </si>
  <si>
    <t>39Vernon,Miles</t>
  </si>
  <si>
    <t>40Vernon,Miles</t>
  </si>
  <si>
    <t>38Varela,Minh</t>
  </si>
  <si>
    <t>39Varela,Minh</t>
  </si>
  <si>
    <t>40Varela,Minh</t>
  </si>
  <si>
    <t>38Obichere,Dawuane</t>
  </si>
  <si>
    <t>39Obichere,Dawuane</t>
  </si>
  <si>
    <t>40Obichere,Dawuane</t>
  </si>
  <si>
    <t>38Malm,Massimo</t>
  </si>
  <si>
    <t>39Malm,Massimo</t>
  </si>
  <si>
    <t>40Malm,Massimo</t>
  </si>
  <si>
    <t>38Deculus,Chasen</t>
  </si>
  <si>
    <t>39Deculus,Chasen</t>
  </si>
  <si>
    <t>40Deculus,Chasen</t>
  </si>
  <si>
    <t>38Brito,Gaston</t>
  </si>
  <si>
    <t>39Brito,Gaston</t>
  </si>
  <si>
    <t>40Brito,Gaston</t>
  </si>
  <si>
    <t>38Howison,Stanley</t>
  </si>
  <si>
    <t>39Howison,Stanley</t>
  </si>
  <si>
    <t>40Howison,Stanley</t>
  </si>
  <si>
    <t>38Robinson,Tito</t>
  </si>
  <si>
    <t>39Robinson,Tito</t>
  </si>
  <si>
    <t>40Robinson,Tito</t>
  </si>
  <si>
    <t>38Kafussi,Milton</t>
  </si>
  <si>
    <t>39Kafussi,Milton</t>
  </si>
  <si>
    <t>40Kafussi,Milton</t>
  </si>
  <si>
    <t>38Armenta,Carey</t>
  </si>
  <si>
    <t>39Armenta,Carey</t>
  </si>
  <si>
    <t>40Armenta,Carey</t>
  </si>
  <si>
    <t>38Alinen,Clive</t>
  </si>
  <si>
    <t>39Alinen,Clive</t>
  </si>
  <si>
    <t>40Alinen,Clive</t>
  </si>
  <si>
    <t>38Chow,Kendrick</t>
  </si>
  <si>
    <t>39Chow,Kendrick</t>
  </si>
  <si>
    <t>40Chow,Kendrick</t>
  </si>
  <si>
    <t>38Coates,Lenny</t>
  </si>
  <si>
    <t>39Coates,Lenny</t>
  </si>
  <si>
    <t>40Coates,Lenny</t>
  </si>
  <si>
    <t>38Padget,Terrance</t>
  </si>
  <si>
    <t>39Padget,Terrance</t>
  </si>
  <si>
    <t>40Padget,Terrance</t>
  </si>
  <si>
    <t>38Baxley,Gonzalo</t>
  </si>
  <si>
    <t>39Baxley,Gonzalo</t>
  </si>
  <si>
    <t>40Baxley,Gonzalo</t>
  </si>
  <si>
    <t>38Ikenoue,Preston</t>
  </si>
  <si>
    <t>39Ikenoue,Preston</t>
  </si>
  <si>
    <t>40Ikenoue,Preston</t>
  </si>
  <si>
    <t>38Hinson,Gregorio</t>
  </si>
  <si>
    <t>39Hinson,Gregorio</t>
  </si>
  <si>
    <t>40Hinson,Gregorio</t>
  </si>
  <si>
    <t>38Nerys,Falanda</t>
  </si>
  <si>
    <t>39Nerys,Falanda</t>
  </si>
  <si>
    <t>40Nerys,Falanda</t>
  </si>
  <si>
    <t>38Fryar,Kordell</t>
  </si>
  <si>
    <t>39Fryar,Kordell</t>
  </si>
  <si>
    <t>40Fryar,Kordell</t>
  </si>
  <si>
    <t>38Fiedler,Amari</t>
  </si>
  <si>
    <t>39Fiedler,Amari</t>
  </si>
  <si>
    <t>40Fiedler,Amari</t>
  </si>
  <si>
    <t>Kicking</t>
  </si>
  <si>
    <t>Pts</t>
  </si>
  <si>
    <t>FGA</t>
  </si>
  <si>
    <t>FGM</t>
  </si>
  <si>
    <t>FG%</t>
  </si>
  <si>
    <t>XPA</t>
  </si>
  <si>
    <t>XPM</t>
  </si>
  <si>
    <t>XP%</t>
  </si>
  <si>
    <t>Att40</t>
  </si>
  <si>
    <t>Att50</t>
  </si>
  <si>
    <t>38Howerton,Willy</t>
  </si>
  <si>
    <t>39Howerton,Willy</t>
  </si>
  <si>
    <t>40Howerton,Willy</t>
  </si>
  <si>
    <t>38Palma,Miquel</t>
  </si>
  <si>
    <t>39Palma,Miquel</t>
  </si>
  <si>
    <t>40Palma,Miquel</t>
  </si>
  <si>
    <t>38Coronado,Sebastian</t>
  </si>
  <si>
    <t>39Coronado,Sebastian</t>
  </si>
  <si>
    <t>40Coronado,Sebastian</t>
  </si>
  <si>
    <t>38Moehrig,Liam</t>
  </si>
  <si>
    <t>39Moehrig,Liam</t>
  </si>
  <si>
    <t>40Moehrig,Liam</t>
  </si>
  <si>
    <t>38Marrero,Sanford</t>
  </si>
  <si>
    <t>39Marrero,Sanford</t>
  </si>
  <si>
    <t>40Marrero,Sanford</t>
  </si>
  <si>
    <t>5 0,0</t>
  </si>
  <si>
    <t>38Polk,Dominique</t>
  </si>
  <si>
    <t>39Polk,Dominique</t>
  </si>
  <si>
    <t>40Polk,Dominique</t>
  </si>
  <si>
    <t>Punting</t>
  </si>
  <si>
    <t>Tb</t>
  </si>
  <si>
    <t>Blk</t>
  </si>
  <si>
    <t>Ret</t>
  </si>
  <si>
    <t>Net</t>
  </si>
  <si>
    <t>38Kumerow,Wilson</t>
  </si>
  <si>
    <t>39Kumerow,Wilson</t>
  </si>
  <si>
    <t>40Kumerow,Wilson</t>
  </si>
  <si>
    <t xml:space="preserve">  </t>
  </si>
  <si>
    <t>38LaPaz,Julio</t>
  </si>
  <si>
    <t>39LaPaz,Julio</t>
  </si>
  <si>
    <t>40LaPaz,Julio</t>
  </si>
  <si>
    <t>38Latson,Develin</t>
  </si>
  <si>
    <t>39Latson,Develin</t>
  </si>
  <si>
    <t>40Latson,Develin</t>
  </si>
  <si>
    <t>38Trujillo,Gail</t>
  </si>
  <si>
    <t>39Trujillo,Gail</t>
  </si>
  <si>
    <t>40Trujillo,Gail</t>
  </si>
  <si>
    <t>38Knight,Dustin</t>
  </si>
  <si>
    <t>39Knight,Dustin</t>
  </si>
  <si>
    <t>40Knight,Dustin</t>
  </si>
  <si>
    <t>38Oldacre,Shea</t>
  </si>
  <si>
    <t>39Oldacre,Shea</t>
  </si>
  <si>
    <t>40Oldacre,Shea</t>
  </si>
  <si>
    <t xml:space="preserve"> CMB38	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</si>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</sst>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16" fillId="0" borderId="0" xfId="0" applyFont="1"/>
    <xf numFmtId="9" fontId="16" fillId="0" borderId="0" xfId="0" applyNumberFormat="1" applyFont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4"/>
  <sheetViews>
    <sheetView tabSelected="1" workbookViewId="0"/>
  </sheetViews>
  <sheetFormatPr baseColWidth="10" defaultColWidth="7.77734375" defaultRowHeight="14.4" x14ac:dyDescent="0.3"/>
  <cols>
    <col min="1" max="1" width="10.77734375" style="1" customWidth="1"/>
    <col min="2" max="6" width="7.77734375" style="1"/>
    <col min="7" max="9" width="5.77734375" style="1" customWidth="1"/>
    <col min="10" max="15" width="7.77734375" style="1"/>
    <col min="16" max="16" width="5.44140625" style="1" customWidth="1"/>
    <col min="17" max="20" width="7.77734375" style="1"/>
    <col min="21" max="23" width="5.77734375" style="1" customWidth="1"/>
    <col min="24" max="16384" width="7.77734375" style="1"/>
  </cols>
  <sheetData>
    <row r="1" spans="1:24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>
        <v>25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/>
      <c r="Q1" s="2" t="s">
        <v>14</v>
      </c>
      <c r="R1" s="2" t="s">
        <v>1</v>
      </c>
      <c r="S1" s="2" t="s">
        <v>4</v>
      </c>
      <c r="T1" s="2" t="s">
        <v>5</v>
      </c>
      <c r="U1" s="2">
        <v>10</v>
      </c>
      <c r="V1" s="2" t="s">
        <v>15</v>
      </c>
      <c r="W1" s="2" t="s">
        <v>6</v>
      </c>
      <c r="X1" s="2" t="s">
        <v>11</v>
      </c>
    </row>
    <row r="2" spans="1:24" x14ac:dyDescent="0.3">
      <c r="A2" s="1" t="s">
        <v>16</v>
      </c>
      <c r="B2" s="1">
        <v>205</v>
      </c>
      <c r="C2" s="1">
        <v>129</v>
      </c>
      <c r="D2" s="1">
        <v>62.9</v>
      </c>
      <c r="E2" s="1">
        <v>1625</v>
      </c>
      <c r="F2" s="1">
        <v>12.6</v>
      </c>
      <c r="G2" s="1">
        <v>90</v>
      </c>
      <c r="H2" s="1">
        <v>19</v>
      </c>
      <c r="I2" s="1">
        <v>9</v>
      </c>
      <c r="J2" s="1">
        <v>18</v>
      </c>
      <c r="K2" s="1">
        <v>8.8000000000000007</v>
      </c>
      <c r="L2" s="1">
        <v>24</v>
      </c>
      <c r="M2" s="1">
        <v>14</v>
      </c>
      <c r="N2" s="1">
        <v>6.8</v>
      </c>
      <c r="O2" s="1">
        <v>73.7</v>
      </c>
      <c r="Q2" s="1" t="s">
        <v>16</v>
      </c>
      <c r="R2" s="1">
        <v>18</v>
      </c>
      <c r="S2" s="1">
        <v>48</v>
      </c>
      <c r="T2" s="1">
        <v>2.7</v>
      </c>
      <c r="U2" s="1">
        <v>0</v>
      </c>
      <c r="V2" s="1">
        <v>2</v>
      </c>
      <c r="W2" s="1">
        <v>8</v>
      </c>
      <c r="X2" s="1">
        <v>0</v>
      </c>
    </row>
    <row r="3" spans="1:24" x14ac:dyDescent="0.3">
      <c r="A3" s="1" t="s">
        <v>17</v>
      </c>
      <c r="B3" s="1">
        <v>273</v>
      </c>
      <c r="C3" s="1">
        <v>164</v>
      </c>
      <c r="D3" s="1">
        <v>60.1</v>
      </c>
      <c r="E3" s="1">
        <v>1917</v>
      </c>
      <c r="F3" s="1">
        <v>11.7</v>
      </c>
      <c r="G3" s="1">
        <v>56</v>
      </c>
      <c r="H3" s="1">
        <v>21</v>
      </c>
      <c r="I3" s="1">
        <v>14</v>
      </c>
      <c r="J3" s="1">
        <v>21</v>
      </c>
      <c r="K3" s="1">
        <v>7.7</v>
      </c>
      <c r="L3" s="1">
        <v>41</v>
      </c>
      <c r="M3" s="1">
        <v>8</v>
      </c>
      <c r="N3" s="1">
        <v>2.9</v>
      </c>
      <c r="O3" s="1">
        <v>59.1</v>
      </c>
      <c r="Q3" s="1" t="s">
        <v>17</v>
      </c>
      <c r="R3" s="1">
        <v>25</v>
      </c>
      <c r="S3" s="1">
        <v>79</v>
      </c>
      <c r="T3" s="1">
        <v>3.2</v>
      </c>
      <c r="U3" s="1">
        <v>0</v>
      </c>
      <c r="V3" s="1">
        <v>2</v>
      </c>
      <c r="W3" s="1">
        <v>9</v>
      </c>
      <c r="X3" s="1">
        <v>0</v>
      </c>
    </row>
    <row r="4" spans="1:24" x14ac:dyDescent="0.3">
      <c r="A4" s="1" t="s">
        <v>18</v>
      </c>
      <c r="B4" s="1">
        <v>22</v>
      </c>
      <c r="C4" s="1">
        <v>14</v>
      </c>
      <c r="D4" s="1">
        <v>63.6</v>
      </c>
      <c r="E4" s="1">
        <v>184</v>
      </c>
      <c r="F4" s="1">
        <v>13.1</v>
      </c>
      <c r="G4" s="1">
        <v>37</v>
      </c>
      <c r="H4" s="1">
        <v>2</v>
      </c>
      <c r="I4" s="1">
        <v>1</v>
      </c>
      <c r="J4" s="1">
        <v>2</v>
      </c>
      <c r="K4" s="1">
        <v>9.1</v>
      </c>
      <c r="L4" s="1">
        <v>2</v>
      </c>
      <c r="M4" s="1">
        <v>2</v>
      </c>
      <c r="N4" s="1">
        <v>9.1</v>
      </c>
      <c r="O4" s="1">
        <v>82.4</v>
      </c>
      <c r="Q4" s="1" t="s">
        <v>18</v>
      </c>
      <c r="R4" s="1">
        <v>4</v>
      </c>
      <c r="S4" s="1">
        <v>24</v>
      </c>
      <c r="T4" s="1">
        <v>6</v>
      </c>
      <c r="U4" s="1">
        <v>1</v>
      </c>
      <c r="V4" s="1">
        <v>2</v>
      </c>
      <c r="W4" s="1">
        <v>12</v>
      </c>
      <c r="X4" s="1">
        <v>0</v>
      </c>
    </row>
    <row r="6" spans="1:24" x14ac:dyDescent="0.3">
      <c r="A6" s="2" t="s">
        <v>19</v>
      </c>
      <c r="B6" s="2">
        <f>B2+B3+B4</f>
        <v>500</v>
      </c>
      <c r="C6" s="2">
        <f>C2+C3+C4</f>
        <v>307</v>
      </c>
      <c r="D6" s="3">
        <f>C6/B6</f>
        <v>0.61399999999999999</v>
      </c>
      <c r="E6" s="2">
        <f>E2+E3+E4</f>
        <v>3726</v>
      </c>
      <c r="F6" s="4">
        <f>E6/C6</f>
        <v>12.136807817589576</v>
      </c>
      <c r="G6" s="2"/>
      <c r="H6" s="2"/>
      <c r="I6" s="2"/>
      <c r="J6" s="2">
        <f>J2+J3+J4</f>
        <v>41</v>
      </c>
      <c r="K6" s="3">
        <f>J6/B6</f>
        <v>8.2000000000000003E-2</v>
      </c>
      <c r="L6" s="2">
        <f>L2+L3+L4</f>
        <v>67</v>
      </c>
      <c r="M6" s="2">
        <f>M2+M3+M4</f>
        <v>24</v>
      </c>
      <c r="N6" s="3">
        <f>M6/B6</f>
        <v>4.8000000000000001E-2</v>
      </c>
      <c r="O6" s="2">
        <v>66.099999999999994</v>
      </c>
      <c r="P6" s="2"/>
      <c r="Q6" s="2"/>
      <c r="R6" s="2">
        <f>R2+R3+R4</f>
        <v>47</v>
      </c>
      <c r="S6" s="2">
        <f>S2+S3+S4</f>
        <v>151</v>
      </c>
      <c r="T6" s="4">
        <f>S6/R6</f>
        <v>3.2127659574468086</v>
      </c>
      <c r="U6" s="2"/>
      <c r="V6" s="2"/>
      <c r="W6" s="2"/>
      <c r="X6" s="2">
        <f>X2+X3+X4</f>
        <v>0</v>
      </c>
    </row>
    <row r="9" spans="1:24" x14ac:dyDescent="0.3">
      <c r="A9" s="2" t="s">
        <v>20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>
        <v>25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  <c r="P9" s="2"/>
      <c r="Q9" s="2" t="s">
        <v>14</v>
      </c>
      <c r="R9" s="2" t="s">
        <v>1</v>
      </c>
      <c r="S9" s="2" t="s">
        <v>4</v>
      </c>
      <c r="T9" s="2" t="s">
        <v>5</v>
      </c>
      <c r="U9" s="2">
        <v>10</v>
      </c>
      <c r="V9" s="2" t="s">
        <v>15</v>
      </c>
      <c r="W9" s="2" t="s">
        <v>6</v>
      </c>
      <c r="X9" s="2" t="s">
        <v>11</v>
      </c>
    </row>
    <row r="10" spans="1:24" x14ac:dyDescent="0.3">
      <c r="A10" s="1" t="s">
        <v>21</v>
      </c>
      <c r="B10" s="1">
        <v>245</v>
      </c>
      <c r="C10" s="1">
        <v>153</v>
      </c>
      <c r="D10" s="1">
        <v>62.4</v>
      </c>
      <c r="E10" s="1">
        <v>1886</v>
      </c>
      <c r="F10" s="1">
        <v>12.3</v>
      </c>
      <c r="G10" s="1">
        <v>66</v>
      </c>
      <c r="H10" s="1">
        <v>24</v>
      </c>
      <c r="I10" s="1">
        <v>16</v>
      </c>
      <c r="J10" s="1">
        <v>11</v>
      </c>
      <c r="K10" s="1">
        <v>4.5</v>
      </c>
      <c r="L10" s="1">
        <v>18</v>
      </c>
      <c r="M10" s="1">
        <v>14</v>
      </c>
      <c r="N10" s="1">
        <v>5.7</v>
      </c>
      <c r="O10" s="1">
        <v>86.5</v>
      </c>
      <c r="Q10" s="1" t="s">
        <v>21</v>
      </c>
      <c r="R10" s="1">
        <v>29</v>
      </c>
      <c r="S10" s="1">
        <v>81</v>
      </c>
      <c r="T10" s="1">
        <v>2.8</v>
      </c>
      <c r="U10" s="1">
        <v>2</v>
      </c>
      <c r="V10" s="1">
        <v>4</v>
      </c>
      <c r="W10" s="1">
        <v>12</v>
      </c>
      <c r="X10" s="1">
        <v>0</v>
      </c>
    </row>
    <row r="11" spans="1:24" x14ac:dyDescent="0.3">
      <c r="A11" s="1" t="s">
        <v>22</v>
      </c>
      <c r="B11" s="1">
        <v>264</v>
      </c>
      <c r="C11" s="1">
        <v>175</v>
      </c>
      <c r="D11" s="1">
        <v>66.3</v>
      </c>
      <c r="E11" s="1">
        <v>2120</v>
      </c>
      <c r="F11" s="1">
        <v>12.1</v>
      </c>
      <c r="G11" s="1">
        <v>45</v>
      </c>
      <c r="H11" s="1">
        <v>22</v>
      </c>
      <c r="I11" s="1">
        <v>18</v>
      </c>
      <c r="J11" s="1">
        <v>6</v>
      </c>
      <c r="K11" s="1">
        <v>2.2999999999999998</v>
      </c>
      <c r="L11" s="1">
        <v>38</v>
      </c>
      <c r="M11" s="1">
        <v>16</v>
      </c>
      <c r="N11" s="1">
        <v>6.1</v>
      </c>
      <c r="O11" s="1">
        <v>101.5</v>
      </c>
      <c r="Q11" s="1" t="s">
        <v>22</v>
      </c>
      <c r="R11" s="1">
        <v>37</v>
      </c>
      <c r="S11" s="1">
        <v>135</v>
      </c>
      <c r="T11" s="1">
        <v>3.6</v>
      </c>
      <c r="U11" s="1">
        <v>3</v>
      </c>
      <c r="V11" s="1">
        <v>9</v>
      </c>
      <c r="W11" s="1">
        <v>19</v>
      </c>
      <c r="X11" s="1">
        <v>0</v>
      </c>
    </row>
    <row r="12" spans="1:24" x14ac:dyDescent="0.3">
      <c r="A12" s="1" t="s">
        <v>23</v>
      </c>
      <c r="B12" s="1">
        <v>182</v>
      </c>
      <c r="C12" s="1">
        <v>96</v>
      </c>
      <c r="D12" s="1">
        <v>52.7</v>
      </c>
      <c r="E12" s="1">
        <v>1027</v>
      </c>
      <c r="F12" s="1">
        <v>10.7</v>
      </c>
      <c r="G12" s="1">
        <v>37</v>
      </c>
      <c r="H12" s="1">
        <v>20</v>
      </c>
      <c r="I12" s="1">
        <v>4</v>
      </c>
      <c r="J12" s="1">
        <v>15</v>
      </c>
      <c r="K12" s="1">
        <v>8.1999999999999993</v>
      </c>
      <c r="L12" s="1">
        <v>17</v>
      </c>
      <c r="M12" s="1">
        <v>8</v>
      </c>
      <c r="N12" s="1">
        <v>4.4000000000000004</v>
      </c>
      <c r="O12" s="1">
        <v>49.9</v>
      </c>
      <c r="Q12" s="1" t="s">
        <v>23</v>
      </c>
      <c r="R12" s="1">
        <v>23</v>
      </c>
      <c r="S12" s="1">
        <v>79</v>
      </c>
      <c r="T12" s="1">
        <v>3.4</v>
      </c>
      <c r="U12" s="1">
        <v>0</v>
      </c>
      <c r="V12" s="1">
        <v>2</v>
      </c>
      <c r="W12" s="1">
        <v>9</v>
      </c>
      <c r="X12" s="1">
        <v>1</v>
      </c>
    </row>
    <row r="14" spans="1:24" x14ac:dyDescent="0.3">
      <c r="A14" s="2" t="s">
        <v>19</v>
      </c>
      <c r="B14" s="2">
        <f>B10+B11+B12</f>
        <v>691</v>
      </c>
      <c r="C14" s="2">
        <f>C10+C11+C12</f>
        <v>424</v>
      </c>
      <c r="D14" s="3">
        <f>C14/B14</f>
        <v>0.61360347322720699</v>
      </c>
      <c r="E14" s="2">
        <f>E10+E11+E12</f>
        <v>5033</v>
      </c>
      <c r="F14" s="4">
        <f>E14/C14</f>
        <v>11.870283018867925</v>
      </c>
      <c r="G14" s="2"/>
      <c r="H14" s="2"/>
      <c r="I14" s="2"/>
      <c r="J14" s="2">
        <f>J10+J11+J12</f>
        <v>32</v>
      </c>
      <c r="K14" s="3">
        <f>J14/B14</f>
        <v>4.6309696092619389E-2</v>
      </c>
      <c r="L14" s="2">
        <f>L10+L11+L12</f>
        <v>73</v>
      </c>
      <c r="M14" s="2">
        <f>M10+M11+M12</f>
        <v>38</v>
      </c>
      <c r="N14" s="3">
        <f>M14/B14</f>
        <v>5.4992764109985527E-2</v>
      </c>
      <c r="O14" s="2">
        <v>82.6</v>
      </c>
      <c r="P14" s="2"/>
      <c r="Q14" s="2"/>
      <c r="R14" s="2">
        <f>R10+R11+R12</f>
        <v>89</v>
      </c>
      <c r="S14" s="2">
        <f>S10+S11+S12</f>
        <v>295</v>
      </c>
      <c r="T14" s="4">
        <f>S14/R14</f>
        <v>3.3146067415730336</v>
      </c>
      <c r="U14" s="2"/>
      <c r="V14" s="2"/>
      <c r="W14" s="2"/>
      <c r="X14" s="2">
        <f>X10+X11+X12</f>
        <v>1</v>
      </c>
    </row>
    <row r="17" spans="1:24" x14ac:dyDescent="0.3">
      <c r="A17" s="2" t="s">
        <v>24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>
        <v>25</v>
      </c>
      <c r="J17" s="2" t="s">
        <v>8</v>
      </c>
      <c r="K17" s="2" t="s">
        <v>9</v>
      </c>
      <c r="L17" s="2" t="s">
        <v>10</v>
      </c>
      <c r="M17" s="2" t="s">
        <v>11</v>
      </c>
      <c r="N17" s="2" t="s">
        <v>12</v>
      </c>
      <c r="O17" s="2" t="s">
        <v>13</v>
      </c>
      <c r="P17" s="2"/>
      <c r="Q17" s="2" t="s">
        <v>14</v>
      </c>
      <c r="R17" s="2" t="s">
        <v>1</v>
      </c>
      <c r="S17" s="2" t="s">
        <v>4</v>
      </c>
      <c r="T17" s="2" t="s">
        <v>5</v>
      </c>
      <c r="U17" s="2">
        <v>10</v>
      </c>
      <c r="V17" s="2" t="s">
        <v>15</v>
      </c>
      <c r="W17" s="2" t="s">
        <v>6</v>
      </c>
      <c r="X17" s="2" t="s">
        <v>11</v>
      </c>
    </row>
    <row r="18" spans="1:24" x14ac:dyDescent="0.3">
      <c r="A18" s="1" t="s">
        <v>25</v>
      </c>
      <c r="B18" s="1">
        <v>6</v>
      </c>
      <c r="C18" s="1">
        <v>1</v>
      </c>
      <c r="D18" s="1">
        <v>16.7</v>
      </c>
      <c r="E18" s="1">
        <v>5</v>
      </c>
      <c r="F18" s="1">
        <v>5</v>
      </c>
      <c r="G18" s="1">
        <v>5</v>
      </c>
      <c r="H18" s="1">
        <v>1</v>
      </c>
      <c r="I18" s="1">
        <v>0</v>
      </c>
      <c r="J18" s="1">
        <v>1</v>
      </c>
      <c r="K18" s="1">
        <v>16.7</v>
      </c>
      <c r="L18" s="1">
        <v>0</v>
      </c>
      <c r="M18" s="1">
        <v>0</v>
      </c>
      <c r="N18" s="1">
        <v>0</v>
      </c>
      <c r="O18" s="1">
        <v>0</v>
      </c>
      <c r="Q18" s="1" t="s">
        <v>25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1:24" x14ac:dyDescent="0.3">
      <c r="A19" s="1" t="s">
        <v>26</v>
      </c>
      <c r="B19" s="1">
        <v>55</v>
      </c>
      <c r="C19" s="1">
        <v>34</v>
      </c>
      <c r="D19" s="1">
        <v>61.8</v>
      </c>
      <c r="E19" s="1">
        <v>385</v>
      </c>
      <c r="F19" s="1">
        <v>11.3</v>
      </c>
      <c r="G19" s="1">
        <v>37</v>
      </c>
      <c r="H19" s="1">
        <v>10</v>
      </c>
      <c r="I19" s="1">
        <v>4</v>
      </c>
      <c r="J19" s="1">
        <v>2</v>
      </c>
      <c r="K19" s="1">
        <v>3.6</v>
      </c>
      <c r="L19" s="1">
        <v>4</v>
      </c>
      <c r="M19" s="1">
        <v>5</v>
      </c>
      <c r="N19" s="1">
        <v>9.1</v>
      </c>
      <c r="O19" s="1">
        <v>97.9</v>
      </c>
      <c r="Q19" s="1" t="s">
        <v>26</v>
      </c>
      <c r="R19" s="1">
        <v>2</v>
      </c>
      <c r="S19" s="1">
        <v>3</v>
      </c>
      <c r="T19" s="1">
        <v>1.5</v>
      </c>
      <c r="U19" s="1">
        <v>0</v>
      </c>
      <c r="V19" s="1">
        <v>0</v>
      </c>
      <c r="W19" s="1">
        <v>4</v>
      </c>
      <c r="X19" s="1">
        <v>0</v>
      </c>
    </row>
    <row r="20" spans="1:24" x14ac:dyDescent="0.3">
      <c r="A20" s="1" t="s">
        <v>27</v>
      </c>
      <c r="B20" s="1">
        <v>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>
        <v>0</v>
      </c>
      <c r="J20" s="1">
        <v>1</v>
      </c>
      <c r="K20" s="1">
        <v>100</v>
      </c>
      <c r="L20" s="1">
        <v>0</v>
      </c>
      <c r="M20" s="1">
        <v>0</v>
      </c>
      <c r="N20" s="1">
        <v>0</v>
      </c>
      <c r="O20" s="1">
        <v>0</v>
      </c>
      <c r="Q20" s="1" t="s">
        <v>27</v>
      </c>
      <c r="R20" s="1">
        <v>2</v>
      </c>
      <c r="S20" s="1">
        <v>-2</v>
      </c>
      <c r="T20" s="1">
        <v>-1</v>
      </c>
      <c r="U20" s="1">
        <v>0</v>
      </c>
      <c r="V20" s="1">
        <v>0</v>
      </c>
      <c r="W20" s="1">
        <v>0</v>
      </c>
      <c r="X20" s="1">
        <v>0</v>
      </c>
    </row>
    <row r="22" spans="1:24" x14ac:dyDescent="0.3">
      <c r="A22" s="2" t="s">
        <v>19</v>
      </c>
      <c r="B22" s="2">
        <f>B18+B19+B20</f>
        <v>62</v>
      </c>
      <c r="C22" s="2">
        <f>C18+C19+C20</f>
        <v>35</v>
      </c>
      <c r="D22" s="3">
        <f>C22/B22</f>
        <v>0.56451612903225812</v>
      </c>
      <c r="E22" s="2">
        <f>E18+E19+E20</f>
        <v>390</v>
      </c>
      <c r="F22" s="4">
        <f>E22/C22</f>
        <v>11.142857142857142</v>
      </c>
      <c r="G22" s="2"/>
      <c r="H22" s="2"/>
      <c r="I22" s="2"/>
      <c r="J22" s="2">
        <f>J18+J19+J20</f>
        <v>4</v>
      </c>
      <c r="K22" s="3">
        <f>J22/B22</f>
        <v>6.4516129032258063E-2</v>
      </c>
      <c r="L22" s="2">
        <f>L18+L19+L20</f>
        <v>4</v>
      </c>
      <c r="M22" s="2">
        <f>M18+M19+M20</f>
        <v>5</v>
      </c>
      <c r="N22" s="3">
        <f>M22/B22</f>
        <v>8.0645161290322578E-2</v>
      </c>
      <c r="O22" s="2">
        <v>73.3</v>
      </c>
      <c r="P22" s="2"/>
      <c r="Q22" s="2"/>
      <c r="R22" s="2">
        <f>R18+R19+R20</f>
        <v>4</v>
      </c>
      <c r="S22" s="2">
        <f>S18+S19+S20</f>
        <v>1</v>
      </c>
      <c r="T22" s="4">
        <f>S22/R22</f>
        <v>0.25</v>
      </c>
      <c r="U22" s="2"/>
      <c r="V22" s="2"/>
      <c r="W22" s="2"/>
      <c r="X22" s="2">
        <f>X18+X19+X20</f>
        <v>0</v>
      </c>
    </row>
    <row r="25" spans="1:24" x14ac:dyDescent="0.3">
      <c r="A25" s="2" t="s">
        <v>28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>
        <v>25</v>
      </c>
      <c r="J25" s="2" t="s">
        <v>8</v>
      </c>
      <c r="K25" s="2" t="s">
        <v>9</v>
      </c>
      <c r="L25" s="2" t="s">
        <v>10</v>
      </c>
      <c r="M25" s="2" t="s">
        <v>11</v>
      </c>
      <c r="N25" s="2" t="s">
        <v>12</v>
      </c>
      <c r="O25" s="2" t="s">
        <v>13</v>
      </c>
      <c r="P25" s="2"/>
      <c r="Q25" s="2" t="s">
        <v>14</v>
      </c>
      <c r="R25" s="2" t="s">
        <v>1</v>
      </c>
      <c r="S25" s="2" t="s">
        <v>4</v>
      </c>
      <c r="T25" s="2" t="s">
        <v>5</v>
      </c>
      <c r="U25" s="2">
        <v>10</v>
      </c>
      <c r="V25" s="2" t="s">
        <v>15</v>
      </c>
      <c r="W25" s="2" t="s">
        <v>6</v>
      </c>
      <c r="X25" s="2" t="s">
        <v>11</v>
      </c>
    </row>
    <row r="26" spans="1:24" x14ac:dyDescent="0.3">
      <c r="A26" s="1" t="s">
        <v>29</v>
      </c>
      <c r="B26" s="1">
        <v>258</v>
      </c>
      <c r="C26" s="1">
        <v>163</v>
      </c>
      <c r="D26" s="1">
        <v>63.2</v>
      </c>
      <c r="E26" s="1">
        <v>2226</v>
      </c>
      <c r="F26" s="1">
        <v>13.7</v>
      </c>
      <c r="G26" s="1">
        <v>62</v>
      </c>
      <c r="H26" s="1">
        <v>23</v>
      </c>
      <c r="I26" s="1">
        <v>20</v>
      </c>
      <c r="J26" s="1">
        <v>14</v>
      </c>
      <c r="K26" s="1">
        <v>5.4</v>
      </c>
      <c r="L26" s="1">
        <v>17</v>
      </c>
      <c r="M26" s="1">
        <v>16</v>
      </c>
      <c r="N26" s="1">
        <v>6.2</v>
      </c>
      <c r="O26" s="1">
        <v>88.7</v>
      </c>
      <c r="Q26" s="1" t="s">
        <v>29</v>
      </c>
      <c r="R26" s="1">
        <v>35</v>
      </c>
      <c r="S26" s="1">
        <v>96</v>
      </c>
      <c r="T26" s="1">
        <v>2.7</v>
      </c>
      <c r="U26" s="1">
        <v>0</v>
      </c>
      <c r="V26" s="1">
        <v>3</v>
      </c>
      <c r="W26" s="1">
        <v>9</v>
      </c>
      <c r="X26" s="1">
        <v>0</v>
      </c>
    </row>
    <row r="27" spans="1:24" x14ac:dyDescent="0.3">
      <c r="A27" s="1" t="s">
        <v>30</v>
      </c>
      <c r="B27" s="1">
        <v>275</v>
      </c>
      <c r="C27" s="1">
        <v>169</v>
      </c>
      <c r="D27" s="1">
        <v>61.5</v>
      </c>
      <c r="E27" s="1">
        <v>2046</v>
      </c>
      <c r="F27" s="1">
        <v>12.1</v>
      </c>
      <c r="G27" s="1">
        <v>61</v>
      </c>
      <c r="H27" s="1">
        <v>26</v>
      </c>
      <c r="I27" s="1">
        <v>16</v>
      </c>
      <c r="J27" s="1">
        <v>19</v>
      </c>
      <c r="K27" s="1">
        <v>6.9</v>
      </c>
      <c r="L27" s="1">
        <v>35</v>
      </c>
      <c r="M27" s="1">
        <v>15</v>
      </c>
      <c r="N27" s="1">
        <v>5.5</v>
      </c>
      <c r="O27" s="1">
        <v>73.7</v>
      </c>
      <c r="Q27" s="1" t="s">
        <v>30</v>
      </c>
      <c r="R27" s="1">
        <v>27</v>
      </c>
      <c r="S27" s="1">
        <v>75</v>
      </c>
      <c r="T27" s="1">
        <v>2.8</v>
      </c>
      <c r="U27" s="1">
        <v>1</v>
      </c>
      <c r="V27" s="1">
        <v>1</v>
      </c>
      <c r="W27" s="1">
        <v>21</v>
      </c>
      <c r="X27" s="1">
        <v>0</v>
      </c>
    </row>
    <row r="28" spans="1:24" x14ac:dyDescent="0.3">
      <c r="A28" s="1" t="s">
        <v>31</v>
      </c>
      <c r="B28" s="1">
        <v>444</v>
      </c>
      <c r="C28" s="1">
        <v>273</v>
      </c>
      <c r="D28" s="1">
        <v>61.5</v>
      </c>
      <c r="E28" s="1">
        <v>3571</v>
      </c>
      <c r="F28" s="1">
        <v>13.1</v>
      </c>
      <c r="G28" s="1">
        <v>59</v>
      </c>
      <c r="H28" s="1">
        <v>39</v>
      </c>
      <c r="I28" s="1">
        <v>32</v>
      </c>
      <c r="J28" s="1">
        <v>17</v>
      </c>
      <c r="K28" s="1">
        <v>3.8</v>
      </c>
      <c r="L28" s="1">
        <v>34</v>
      </c>
      <c r="M28" s="1">
        <v>27</v>
      </c>
      <c r="N28" s="1">
        <v>6.1</v>
      </c>
      <c r="O28" s="1">
        <v>91.2</v>
      </c>
      <c r="Q28" s="1" t="s">
        <v>31</v>
      </c>
      <c r="R28" s="1">
        <v>51</v>
      </c>
      <c r="S28" s="1">
        <v>176</v>
      </c>
      <c r="T28" s="1">
        <v>3.5</v>
      </c>
      <c r="U28" s="1">
        <v>2</v>
      </c>
      <c r="V28" s="1">
        <v>9</v>
      </c>
      <c r="W28" s="1">
        <v>11</v>
      </c>
      <c r="X28" s="1">
        <v>0</v>
      </c>
    </row>
    <row r="30" spans="1:24" x14ac:dyDescent="0.3">
      <c r="A30" s="2" t="s">
        <v>19</v>
      </c>
      <c r="B30" s="2">
        <f>B26+B27+B28</f>
        <v>977</v>
      </c>
      <c r="C30" s="2">
        <f>C26+C27+C28</f>
        <v>605</v>
      </c>
      <c r="D30" s="3">
        <f>C30/B30</f>
        <v>0.61924257932446269</v>
      </c>
      <c r="E30" s="2">
        <f>E26+E27+E28</f>
        <v>7843</v>
      </c>
      <c r="F30" s="4">
        <f>E30/C30</f>
        <v>12.963636363636363</v>
      </c>
      <c r="G30" s="2"/>
      <c r="H30" s="2"/>
      <c r="I30" s="2"/>
      <c r="J30" s="2">
        <f>J26+J27+J28</f>
        <v>50</v>
      </c>
      <c r="K30" s="3">
        <f>J30/B30</f>
        <v>5.1177072671443197E-2</v>
      </c>
      <c r="L30" s="2">
        <f>L26+L27+L28</f>
        <v>86</v>
      </c>
      <c r="M30" s="2">
        <f>M26+M27+M28</f>
        <v>58</v>
      </c>
      <c r="N30" s="3">
        <f>M30/B30</f>
        <v>5.9365404298874103E-2</v>
      </c>
      <c r="O30" s="2">
        <v>85.6</v>
      </c>
      <c r="P30" s="2"/>
      <c r="Q30" s="2"/>
      <c r="R30" s="2">
        <f>R26+R27+R28</f>
        <v>113</v>
      </c>
      <c r="S30" s="2">
        <f>S26+S27+S28</f>
        <v>347</v>
      </c>
      <c r="T30" s="4">
        <f>S30/R30</f>
        <v>3.0707964601769913</v>
      </c>
      <c r="U30" s="2"/>
      <c r="V30" s="2"/>
      <c r="W30" s="2"/>
      <c r="X30" s="2">
        <f>X26+X27+X28</f>
        <v>0</v>
      </c>
    </row>
    <row r="33" spans="1:24" x14ac:dyDescent="0.3">
      <c r="A33" s="2" t="s">
        <v>32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7</v>
      </c>
      <c r="I33" s="2">
        <v>25</v>
      </c>
      <c r="J33" s="2" t="s">
        <v>8</v>
      </c>
      <c r="K33" s="2" t="s">
        <v>9</v>
      </c>
      <c r="L33" s="2" t="s">
        <v>10</v>
      </c>
      <c r="M33" s="2" t="s">
        <v>11</v>
      </c>
      <c r="N33" s="2" t="s">
        <v>12</v>
      </c>
      <c r="O33" s="2" t="s">
        <v>13</v>
      </c>
      <c r="P33" s="2"/>
      <c r="Q33" s="2" t="s">
        <v>14</v>
      </c>
      <c r="R33" s="2" t="s">
        <v>1</v>
      </c>
      <c r="S33" s="2" t="s">
        <v>4</v>
      </c>
      <c r="T33" s="2" t="s">
        <v>5</v>
      </c>
      <c r="U33" s="2">
        <v>10</v>
      </c>
      <c r="V33" s="2" t="s">
        <v>15</v>
      </c>
      <c r="W33" s="2" t="s">
        <v>6</v>
      </c>
      <c r="X33" s="2" t="s">
        <v>11</v>
      </c>
    </row>
    <row r="34" spans="1:24" x14ac:dyDescent="0.3">
      <c r="A34" s="1" t="s">
        <v>33</v>
      </c>
      <c r="B34" s="1">
        <v>6</v>
      </c>
      <c r="C34" s="1">
        <v>4</v>
      </c>
      <c r="D34" s="1">
        <v>66.7</v>
      </c>
      <c r="E34" s="1">
        <v>59</v>
      </c>
      <c r="F34" s="1">
        <v>14.8</v>
      </c>
      <c r="G34" s="1">
        <v>16</v>
      </c>
      <c r="H34" s="1">
        <v>0</v>
      </c>
      <c r="I34" s="1">
        <v>0</v>
      </c>
      <c r="J34" s="1">
        <v>0</v>
      </c>
      <c r="K34" s="1">
        <v>0</v>
      </c>
      <c r="L34" s="1">
        <v>1</v>
      </c>
      <c r="M34" s="1">
        <v>1</v>
      </c>
      <c r="N34" s="1">
        <v>16.7</v>
      </c>
      <c r="O34" s="1">
        <v>138.19999999999999</v>
      </c>
      <c r="Q34" s="1" t="s">
        <v>33</v>
      </c>
      <c r="R34" s="1">
        <v>4</v>
      </c>
      <c r="S34" s="1">
        <v>19</v>
      </c>
      <c r="T34" s="1">
        <v>4.8</v>
      </c>
      <c r="U34" s="1">
        <v>1</v>
      </c>
      <c r="V34" s="1">
        <v>1</v>
      </c>
      <c r="W34" s="1">
        <v>10</v>
      </c>
      <c r="X34" s="1">
        <v>0</v>
      </c>
    </row>
    <row r="35" spans="1:24" x14ac:dyDescent="0.3">
      <c r="A35" s="1" t="s">
        <v>34</v>
      </c>
      <c r="B35" s="1">
        <v>5</v>
      </c>
      <c r="C35" s="1">
        <v>4</v>
      </c>
      <c r="D35" s="1">
        <v>80</v>
      </c>
      <c r="E35" s="1">
        <v>57</v>
      </c>
      <c r="F35" s="1">
        <v>14.3</v>
      </c>
      <c r="G35" s="1">
        <v>20</v>
      </c>
      <c r="H35" s="1">
        <v>1</v>
      </c>
      <c r="I35" s="1">
        <v>0</v>
      </c>
      <c r="J35" s="1">
        <v>0</v>
      </c>
      <c r="K35" s="1">
        <v>0</v>
      </c>
      <c r="L35" s="1">
        <v>1</v>
      </c>
      <c r="M35" s="1">
        <v>1</v>
      </c>
      <c r="N35" s="1">
        <v>20</v>
      </c>
      <c r="O35" s="1">
        <v>153.80000000000001</v>
      </c>
      <c r="Q35" s="1" t="s">
        <v>34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1:24" x14ac:dyDescent="0.3">
      <c r="A36" s="1" t="s">
        <v>35</v>
      </c>
      <c r="B36" s="1">
        <v>4</v>
      </c>
      <c r="C36" s="1">
        <v>1</v>
      </c>
      <c r="D36" s="1">
        <v>25</v>
      </c>
      <c r="E36" s="1">
        <v>13</v>
      </c>
      <c r="F36" s="1">
        <v>13</v>
      </c>
      <c r="G36" s="1">
        <v>13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40.6</v>
      </c>
      <c r="Q36" s="1" t="s">
        <v>35</v>
      </c>
      <c r="R36" s="1">
        <v>1</v>
      </c>
      <c r="S36" s="1">
        <v>-1</v>
      </c>
      <c r="T36" s="1">
        <v>-1</v>
      </c>
      <c r="U36" s="1">
        <v>0</v>
      </c>
      <c r="V36" s="1">
        <v>0</v>
      </c>
      <c r="W36" s="1">
        <v>0</v>
      </c>
      <c r="X36" s="1">
        <v>0</v>
      </c>
    </row>
    <row r="38" spans="1:24" x14ac:dyDescent="0.3">
      <c r="A38" s="2" t="s">
        <v>19</v>
      </c>
      <c r="B38" s="2">
        <f>B34+B35+B36</f>
        <v>15</v>
      </c>
      <c r="C38" s="2">
        <f>C34+C35+C36</f>
        <v>9</v>
      </c>
      <c r="D38" s="3">
        <f>C38/B38</f>
        <v>0.6</v>
      </c>
      <c r="E38" s="2">
        <f>E34+E35+E36</f>
        <v>129</v>
      </c>
      <c r="F38" s="4">
        <f>E38/C38</f>
        <v>14.333333333333334</v>
      </c>
      <c r="G38" s="2"/>
      <c r="H38" s="2"/>
      <c r="I38" s="2"/>
      <c r="J38" s="2">
        <f>J34+J35+J36</f>
        <v>0</v>
      </c>
      <c r="K38" s="3">
        <f>J38/B38</f>
        <v>0</v>
      </c>
      <c r="L38" s="2">
        <f>L34+L35+L36</f>
        <v>2</v>
      </c>
      <c r="M38" s="2">
        <f>M34+M35+M36</f>
        <v>2</v>
      </c>
      <c r="N38" s="3">
        <f>M38/B38</f>
        <v>0.13333333333333333</v>
      </c>
      <c r="O38" s="2">
        <v>127.5</v>
      </c>
      <c r="P38" s="2"/>
      <c r="Q38" s="2"/>
      <c r="R38" s="2">
        <f>R34+R35+R36</f>
        <v>5</v>
      </c>
      <c r="S38" s="2">
        <f>S34+S35+S36</f>
        <v>18</v>
      </c>
      <c r="T38" s="4">
        <f>S38/R38</f>
        <v>3.6</v>
      </c>
      <c r="U38" s="2"/>
      <c r="V38" s="2"/>
      <c r="W38" s="2"/>
      <c r="X38" s="2">
        <f>X34+X35+X36</f>
        <v>0</v>
      </c>
    </row>
    <row r="41" spans="1:24" x14ac:dyDescent="0.3">
      <c r="A41" s="2" t="s">
        <v>36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  <c r="I41" s="2">
        <v>25</v>
      </c>
      <c r="J41" s="2" t="s">
        <v>8</v>
      </c>
      <c r="K41" s="2" t="s">
        <v>9</v>
      </c>
      <c r="L41" s="2" t="s">
        <v>10</v>
      </c>
      <c r="M41" s="2" t="s">
        <v>11</v>
      </c>
      <c r="N41" s="2" t="s">
        <v>12</v>
      </c>
      <c r="O41" s="2" t="s">
        <v>13</v>
      </c>
      <c r="P41" s="2"/>
      <c r="Q41" s="2" t="s">
        <v>14</v>
      </c>
      <c r="R41" s="2" t="s">
        <v>1</v>
      </c>
      <c r="S41" s="2" t="s">
        <v>4</v>
      </c>
      <c r="T41" s="2" t="s">
        <v>5</v>
      </c>
      <c r="U41" s="2">
        <v>10</v>
      </c>
      <c r="V41" s="2" t="s">
        <v>15</v>
      </c>
      <c r="W41" s="2" t="s">
        <v>6</v>
      </c>
      <c r="X41" s="2" t="s">
        <v>11</v>
      </c>
    </row>
    <row r="42" spans="1:24" x14ac:dyDescent="0.3">
      <c r="A42" s="1" t="s">
        <v>37</v>
      </c>
      <c r="B42" s="1">
        <v>11</v>
      </c>
      <c r="C42" s="1">
        <v>5</v>
      </c>
      <c r="D42" s="1">
        <v>45.5</v>
      </c>
      <c r="E42" s="1">
        <v>41</v>
      </c>
      <c r="F42" s="1">
        <v>8.1999999999999993</v>
      </c>
      <c r="G42" s="1">
        <v>12</v>
      </c>
      <c r="H42" s="1">
        <v>3</v>
      </c>
      <c r="I42" s="1">
        <v>0</v>
      </c>
      <c r="J42" s="1">
        <v>1</v>
      </c>
      <c r="K42" s="1">
        <v>9.1</v>
      </c>
      <c r="L42" s="1">
        <v>0</v>
      </c>
      <c r="M42" s="1">
        <v>0</v>
      </c>
      <c r="N42" s="1">
        <v>0</v>
      </c>
      <c r="O42" s="1">
        <v>17.600000000000001</v>
      </c>
      <c r="Q42" s="1" t="s">
        <v>37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</row>
    <row r="43" spans="1:24" x14ac:dyDescent="0.3">
      <c r="A43" s="1" t="s">
        <v>38</v>
      </c>
      <c r="B43" s="1">
        <v>25</v>
      </c>
      <c r="C43" s="1">
        <v>14</v>
      </c>
      <c r="D43" s="1">
        <v>56</v>
      </c>
      <c r="E43" s="1">
        <v>169</v>
      </c>
      <c r="F43" s="1">
        <v>12.1</v>
      </c>
      <c r="G43" s="1">
        <v>27</v>
      </c>
      <c r="H43" s="1">
        <v>2</v>
      </c>
      <c r="I43" s="1">
        <v>1</v>
      </c>
      <c r="J43" s="1">
        <v>2</v>
      </c>
      <c r="K43" s="1">
        <v>8</v>
      </c>
      <c r="L43" s="1">
        <v>5</v>
      </c>
      <c r="M43" s="1">
        <v>0</v>
      </c>
      <c r="N43" s="1">
        <v>0</v>
      </c>
      <c r="O43" s="1">
        <v>43.6</v>
      </c>
      <c r="Q43" s="1" t="s">
        <v>38</v>
      </c>
      <c r="R43" s="1">
        <v>5</v>
      </c>
      <c r="S43" s="1">
        <v>20</v>
      </c>
      <c r="T43" s="1">
        <v>4</v>
      </c>
      <c r="U43" s="1">
        <v>1</v>
      </c>
      <c r="V43" s="1">
        <v>1</v>
      </c>
      <c r="W43" s="1">
        <v>11</v>
      </c>
      <c r="X43" s="1">
        <v>0</v>
      </c>
    </row>
    <row r="44" spans="1:24" x14ac:dyDescent="0.3">
      <c r="A44" s="1" t="s">
        <v>39</v>
      </c>
      <c r="B44" s="1">
        <v>10</v>
      </c>
      <c r="C44" s="1">
        <v>5</v>
      </c>
      <c r="D44" s="1">
        <v>50</v>
      </c>
      <c r="E44" s="1">
        <v>35</v>
      </c>
      <c r="F44" s="1">
        <v>7</v>
      </c>
      <c r="G44" s="1">
        <v>13</v>
      </c>
      <c r="H44" s="1">
        <v>1</v>
      </c>
      <c r="I44" s="1">
        <v>0</v>
      </c>
      <c r="J44" s="1">
        <v>0</v>
      </c>
      <c r="K44" s="1">
        <v>0</v>
      </c>
      <c r="L44" s="1">
        <v>1</v>
      </c>
      <c r="M44" s="1">
        <v>1</v>
      </c>
      <c r="N44" s="1">
        <v>10</v>
      </c>
      <c r="O44" s="1">
        <v>91.7</v>
      </c>
      <c r="Q44" s="1" t="s">
        <v>39</v>
      </c>
      <c r="R44" s="1">
        <v>3</v>
      </c>
      <c r="S44" s="1">
        <v>13</v>
      </c>
      <c r="T44" s="1">
        <v>4.3</v>
      </c>
      <c r="U44" s="1">
        <v>0</v>
      </c>
      <c r="V44" s="1">
        <v>0</v>
      </c>
      <c r="W44" s="1">
        <v>5</v>
      </c>
      <c r="X44" s="1">
        <v>0</v>
      </c>
    </row>
    <row r="46" spans="1:24" x14ac:dyDescent="0.3">
      <c r="A46" s="2" t="s">
        <v>19</v>
      </c>
      <c r="B46" s="2">
        <f>B42+B43+B44</f>
        <v>46</v>
      </c>
      <c r="C46" s="2">
        <f>C42+C43+C44</f>
        <v>24</v>
      </c>
      <c r="D46" s="3">
        <f>C46/B46</f>
        <v>0.52173913043478259</v>
      </c>
      <c r="E46" s="2">
        <f>E42+E43+E44</f>
        <v>245</v>
      </c>
      <c r="F46" s="4">
        <f>E46/C46</f>
        <v>10.208333333333334</v>
      </c>
      <c r="G46" s="2"/>
      <c r="H46" s="2"/>
      <c r="I46" s="2"/>
      <c r="J46" s="2">
        <f>J42+J43+J44</f>
        <v>3</v>
      </c>
      <c r="K46" s="3">
        <f>J46/B46</f>
        <v>6.5217391304347824E-2</v>
      </c>
      <c r="L46" s="2">
        <f>L42+L43+L44</f>
        <v>6</v>
      </c>
      <c r="M46" s="2">
        <f>M42+M43+M44</f>
        <v>1</v>
      </c>
      <c r="N46" s="3">
        <f>M46/B46</f>
        <v>2.1739130434782608E-2</v>
      </c>
      <c r="O46" s="2">
        <v>47.8</v>
      </c>
      <c r="P46" s="2"/>
      <c r="Q46" s="2"/>
      <c r="R46" s="2">
        <f>R42+R43+R44</f>
        <v>8</v>
      </c>
      <c r="S46" s="2">
        <f>S42+S43+S44</f>
        <v>33</v>
      </c>
      <c r="T46" s="4">
        <f>S46/R46</f>
        <v>4.125</v>
      </c>
      <c r="U46" s="2"/>
      <c r="V46" s="2"/>
      <c r="W46" s="2"/>
      <c r="X46" s="2">
        <f>X42+X43+X44</f>
        <v>0</v>
      </c>
    </row>
    <row r="49" spans="1:24" x14ac:dyDescent="0.3">
      <c r="A49" s="2" t="s">
        <v>40</v>
      </c>
      <c r="B49" s="2" t="s">
        <v>1</v>
      </c>
      <c r="C49" s="2" t="s">
        <v>2</v>
      </c>
      <c r="D49" s="2" t="s">
        <v>3</v>
      </c>
      <c r="E49" s="2" t="s">
        <v>4</v>
      </c>
      <c r="F49" s="2" t="s">
        <v>5</v>
      </c>
      <c r="G49" s="2" t="s">
        <v>6</v>
      </c>
      <c r="H49" s="2" t="s">
        <v>7</v>
      </c>
      <c r="I49" s="2">
        <v>25</v>
      </c>
      <c r="J49" s="2" t="s">
        <v>8</v>
      </c>
      <c r="K49" s="2" t="s">
        <v>9</v>
      </c>
      <c r="L49" s="2" t="s">
        <v>10</v>
      </c>
      <c r="M49" s="2" t="s">
        <v>11</v>
      </c>
      <c r="N49" s="2" t="s">
        <v>12</v>
      </c>
      <c r="O49" s="2" t="s">
        <v>13</v>
      </c>
      <c r="P49" s="2"/>
      <c r="Q49" s="2" t="s">
        <v>14</v>
      </c>
      <c r="R49" s="2" t="s">
        <v>1</v>
      </c>
      <c r="S49" s="2" t="s">
        <v>4</v>
      </c>
      <c r="T49" s="2" t="s">
        <v>5</v>
      </c>
      <c r="U49" s="2">
        <v>10</v>
      </c>
      <c r="V49" s="2" t="s">
        <v>15</v>
      </c>
      <c r="W49" s="2" t="s">
        <v>6</v>
      </c>
      <c r="X49" s="2" t="s">
        <v>11</v>
      </c>
    </row>
    <row r="50" spans="1:24" x14ac:dyDescent="0.3">
      <c r="A50" s="1" t="s">
        <v>41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Q50" s="1" t="s">
        <v>41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</row>
    <row r="51" spans="1:24" x14ac:dyDescent="0.3">
      <c r="A51" s="1" t="s">
        <v>42</v>
      </c>
      <c r="B51" s="1">
        <v>14</v>
      </c>
      <c r="C51" s="1">
        <v>9</v>
      </c>
      <c r="D51" s="1">
        <v>64.3</v>
      </c>
      <c r="E51" s="1">
        <v>127</v>
      </c>
      <c r="F51" s="1">
        <v>14.1</v>
      </c>
      <c r="G51" s="1">
        <v>36</v>
      </c>
      <c r="H51" s="1">
        <v>1</v>
      </c>
      <c r="I51" s="1">
        <v>2</v>
      </c>
      <c r="J51" s="1">
        <v>1</v>
      </c>
      <c r="K51" s="1">
        <v>7.1</v>
      </c>
      <c r="L51" s="1">
        <v>0</v>
      </c>
      <c r="M51" s="1">
        <v>1</v>
      </c>
      <c r="N51" s="1">
        <v>7.1</v>
      </c>
      <c r="O51" s="1">
        <v>87.5</v>
      </c>
      <c r="Q51" s="1" t="s">
        <v>42</v>
      </c>
      <c r="R51" s="1">
        <v>7</v>
      </c>
      <c r="S51" s="1">
        <v>68</v>
      </c>
      <c r="T51" s="1">
        <v>9.6999999999999993</v>
      </c>
      <c r="U51" s="1">
        <v>4</v>
      </c>
      <c r="V51" s="1">
        <v>4</v>
      </c>
      <c r="W51" s="1">
        <v>18</v>
      </c>
      <c r="X51" s="1">
        <v>1</v>
      </c>
    </row>
    <row r="52" spans="1:24" x14ac:dyDescent="0.3">
      <c r="A52" s="1" t="s">
        <v>43</v>
      </c>
      <c r="B52" s="1">
        <v>16</v>
      </c>
      <c r="C52" s="1">
        <v>9</v>
      </c>
      <c r="D52" s="1">
        <v>56.3</v>
      </c>
      <c r="E52" s="1">
        <v>89</v>
      </c>
      <c r="F52" s="1">
        <v>9.9</v>
      </c>
      <c r="G52" s="1">
        <v>19</v>
      </c>
      <c r="H52" s="1">
        <v>1</v>
      </c>
      <c r="I52" s="1">
        <v>0</v>
      </c>
      <c r="J52" s="1">
        <v>1</v>
      </c>
      <c r="K52" s="1">
        <v>6.3</v>
      </c>
      <c r="L52" s="1">
        <v>0</v>
      </c>
      <c r="M52" s="1">
        <v>0</v>
      </c>
      <c r="N52" s="1">
        <v>0</v>
      </c>
      <c r="O52" s="1">
        <v>46.1</v>
      </c>
      <c r="Q52" s="1" t="s">
        <v>43</v>
      </c>
      <c r="R52" s="1">
        <v>18</v>
      </c>
      <c r="S52" s="1">
        <v>87</v>
      </c>
      <c r="T52" s="1">
        <v>4.8</v>
      </c>
      <c r="U52" s="1">
        <v>4</v>
      </c>
      <c r="V52" s="1">
        <v>9</v>
      </c>
      <c r="W52" s="1">
        <v>13</v>
      </c>
      <c r="X52" s="1">
        <v>3</v>
      </c>
    </row>
    <row r="54" spans="1:24" x14ac:dyDescent="0.3">
      <c r="A54" s="2" t="s">
        <v>19</v>
      </c>
      <c r="B54" s="2">
        <f>B50+B51+B52</f>
        <v>30</v>
      </c>
      <c r="C54" s="2">
        <f>C50+C51+C52</f>
        <v>18</v>
      </c>
      <c r="D54" s="3">
        <f>C54/B54</f>
        <v>0.6</v>
      </c>
      <c r="E54" s="2">
        <f>E50+E51+E52</f>
        <v>216</v>
      </c>
      <c r="F54" s="4">
        <f>E54/C54</f>
        <v>12</v>
      </c>
      <c r="G54" s="2"/>
      <c r="H54" s="2"/>
      <c r="I54" s="2"/>
      <c r="J54" s="2">
        <f>J50+J51+J52</f>
        <v>2</v>
      </c>
      <c r="K54" s="3">
        <f>J54/B54</f>
        <v>6.6666666666666666E-2</v>
      </c>
      <c r="L54" s="2">
        <f>L50+L51+L52</f>
        <v>0</v>
      </c>
      <c r="M54" s="2">
        <f>M50+M51+M52</f>
        <v>1</v>
      </c>
      <c r="N54" s="3">
        <f>M54/B54</f>
        <v>3.3333333333333333E-2</v>
      </c>
      <c r="O54" s="2">
        <v>65.400000000000006</v>
      </c>
      <c r="P54" s="2"/>
      <c r="Q54" s="2"/>
      <c r="R54" s="2">
        <f>R50+R51+R52</f>
        <v>25</v>
      </c>
      <c r="S54" s="2">
        <f>S50+S51+S52</f>
        <v>155</v>
      </c>
      <c r="T54" s="4">
        <f>S54/R54</f>
        <v>6.2</v>
      </c>
      <c r="U54" s="2"/>
      <c r="V54" s="2"/>
      <c r="W54" s="2"/>
      <c r="X54" s="2">
        <f>X50+X51+X52</f>
        <v>4</v>
      </c>
    </row>
    <row r="57" spans="1:24" x14ac:dyDescent="0.3">
      <c r="A57" s="2" t="s">
        <v>44</v>
      </c>
      <c r="B57" s="2" t="s">
        <v>1</v>
      </c>
      <c r="C57" s="2" t="s">
        <v>2</v>
      </c>
      <c r="D57" s="2" t="s">
        <v>3</v>
      </c>
      <c r="E57" s="2" t="s">
        <v>4</v>
      </c>
      <c r="F57" s="2" t="s">
        <v>5</v>
      </c>
      <c r="G57" s="2" t="s">
        <v>6</v>
      </c>
      <c r="H57" s="2" t="s">
        <v>7</v>
      </c>
      <c r="I57" s="2">
        <v>25</v>
      </c>
      <c r="J57" s="2" t="s">
        <v>8</v>
      </c>
      <c r="K57" s="2" t="s">
        <v>9</v>
      </c>
      <c r="L57" s="2" t="s">
        <v>10</v>
      </c>
      <c r="M57" s="2" t="s">
        <v>11</v>
      </c>
      <c r="N57" s="2" t="s">
        <v>12</v>
      </c>
      <c r="O57" s="2" t="s">
        <v>13</v>
      </c>
      <c r="P57" s="2"/>
      <c r="Q57" s="2" t="s">
        <v>14</v>
      </c>
      <c r="R57" s="2" t="s">
        <v>1</v>
      </c>
      <c r="S57" s="2" t="s">
        <v>4</v>
      </c>
      <c r="T57" s="2" t="s">
        <v>5</v>
      </c>
      <c r="U57" s="2">
        <v>10</v>
      </c>
      <c r="V57" s="2" t="s">
        <v>15</v>
      </c>
      <c r="W57" s="2" t="s">
        <v>6</v>
      </c>
      <c r="X57" s="2" t="s">
        <v>11</v>
      </c>
    </row>
    <row r="58" spans="1:24" x14ac:dyDescent="0.3">
      <c r="A58" s="1" t="s">
        <v>45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Q58" s="1" t="s">
        <v>45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</row>
    <row r="59" spans="1:24" x14ac:dyDescent="0.3">
      <c r="A59" s="1" t="s">
        <v>46</v>
      </c>
      <c r="B59" s="1">
        <v>22</v>
      </c>
      <c r="C59" s="1">
        <v>13</v>
      </c>
      <c r="D59" s="1">
        <v>59.1</v>
      </c>
      <c r="E59" s="1">
        <v>116</v>
      </c>
      <c r="F59" s="1">
        <v>8.9</v>
      </c>
      <c r="G59" s="1">
        <v>19</v>
      </c>
      <c r="H59" s="1">
        <v>2</v>
      </c>
      <c r="I59" s="1">
        <v>0</v>
      </c>
      <c r="J59" s="1">
        <v>1</v>
      </c>
      <c r="K59" s="1">
        <v>4.5</v>
      </c>
      <c r="L59" s="1">
        <v>3</v>
      </c>
      <c r="M59" s="1">
        <v>1</v>
      </c>
      <c r="N59" s="1">
        <v>4.5</v>
      </c>
      <c r="O59" s="1">
        <v>69.5</v>
      </c>
      <c r="Q59" s="1" t="s">
        <v>46</v>
      </c>
      <c r="R59" s="1">
        <v>3</v>
      </c>
      <c r="S59" s="1">
        <v>14</v>
      </c>
      <c r="T59" s="1">
        <v>4.7</v>
      </c>
      <c r="U59" s="1">
        <v>1</v>
      </c>
      <c r="V59" s="1">
        <v>1</v>
      </c>
      <c r="W59" s="1">
        <v>10</v>
      </c>
      <c r="X59" s="1">
        <v>0</v>
      </c>
    </row>
    <row r="60" spans="1:24" x14ac:dyDescent="0.3">
      <c r="A60" s="1" t="s">
        <v>47</v>
      </c>
      <c r="B60" s="1">
        <v>11</v>
      </c>
      <c r="C60" s="1">
        <v>6</v>
      </c>
      <c r="D60" s="1">
        <v>54.5</v>
      </c>
      <c r="E60" s="1">
        <v>34</v>
      </c>
      <c r="F60" s="1">
        <v>5.7</v>
      </c>
      <c r="G60" s="1">
        <v>7</v>
      </c>
      <c r="H60" s="1">
        <v>1</v>
      </c>
      <c r="I60" s="1">
        <v>0</v>
      </c>
      <c r="J60" s="1">
        <v>1</v>
      </c>
      <c r="K60" s="1">
        <v>9.1</v>
      </c>
      <c r="L60" s="1">
        <v>1</v>
      </c>
      <c r="M60" s="1">
        <v>1</v>
      </c>
      <c r="N60" s="1">
        <v>9.1</v>
      </c>
      <c r="O60" s="1">
        <v>52.8</v>
      </c>
      <c r="Q60" s="1" t="s">
        <v>47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</row>
    <row r="62" spans="1:24" x14ac:dyDescent="0.3">
      <c r="A62" s="2" t="s">
        <v>19</v>
      </c>
      <c r="B62" s="2">
        <f>B58+B59+B60</f>
        <v>33</v>
      </c>
      <c r="C62" s="2">
        <f>C58+C59+C60</f>
        <v>19</v>
      </c>
      <c r="D62" s="3">
        <f>C62/B62</f>
        <v>0.5757575757575758</v>
      </c>
      <c r="E62" s="2">
        <f>E58+E59+E60</f>
        <v>150</v>
      </c>
      <c r="F62" s="4">
        <f>E62/C62</f>
        <v>7.8947368421052628</v>
      </c>
      <c r="G62" s="2"/>
      <c r="H62" s="2"/>
      <c r="I62" s="2"/>
      <c r="J62" s="2">
        <f>J58+J59+J60</f>
        <v>2</v>
      </c>
      <c r="K62" s="3">
        <f>J62/B62</f>
        <v>6.0606060606060608E-2</v>
      </c>
      <c r="L62" s="2">
        <f>L58+L59+L60</f>
        <v>4</v>
      </c>
      <c r="M62" s="2">
        <f>M58+M59+M60</f>
        <v>2</v>
      </c>
      <c r="N62" s="3">
        <f>M62/B62</f>
        <v>6.0606060606060608E-2</v>
      </c>
      <c r="O62" s="2">
        <v>63.9</v>
      </c>
      <c r="P62" s="2"/>
      <c r="Q62" s="2"/>
      <c r="R62" s="2">
        <f>R58+R59+R60</f>
        <v>3</v>
      </c>
      <c r="S62" s="2">
        <f>S58+S59+S60</f>
        <v>14</v>
      </c>
      <c r="T62" s="4">
        <f>S62/R62</f>
        <v>4.666666666666667</v>
      </c>
      <c r="U62" s="2"/>
      <c r="V62" s="2"/>
      <c r="W62" s="2"/>
      <c r="X62" s="2">
        <f>X58+X59+X60</f>
        <v>0</v>
      </c>
    </row>
    <row r="65" spans="1:24" x14ac:dyDescent="0.3">
      <c r="A65" s="2" t="s">
        <v>48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7</v>
      </c>
      <c r="I65" s="2">
        <v>25</v>
      </c>
      <c r="J65" s="2" t="s">
        <v>8</v>
      </c>
      <c r="K65" s="2" t="s">
        <v>9</v>
      </c>
      <c r="L65" s="2" t="s">
        <v>10</v>
      </c>
      <c r="M65" s="2" t="s">
        <v>11</v>
      </c>
      <c r="N65" s="2" t="s">
        <v>12</v>
      </c>
      <c r="O65" s="2" t="s">
        <v>13</v>
      </c>
      <c r="P65" s="2"/>
      <c r="Q65" s="2" t="s">
        <v>14</v>
      </c>
      <c r="R65" s="2" t="s">
        <v>1</v>
      </c>
      <c r="S65" s="2" t="s">
        <v>4</v>
      </c>
      <c r="T65" s="2" t="s">
        <v>5</v>
      </c>
      <c r="U65" s="2">
        <v>10</v>
      </c>
      <c r="V65" s="2" t="s">
        <v>15</v>
      </c>
      <c r="W65" s="2" t="s">
        <v>6</v>
      </c>
      <c r="X65" s="2" t="s">
        <v>11</v>
      </c>
    </row>
    <row r="66" spans="1:24" x14ac:dyDescent="0.3">
      <c r="A66" s="1" t="s">
        <v>49</v>
      </c>
      <c r="B66" s="1">
        <v>275</v>
      </c>
      <c r="C66" s="1">
        <v>177</v>
      </c>
      <c r="D66" s="1">
        <v>64.400000000000006</v>
      </c>
      <c r="E66" s="1">
        <v>2315</v>
      </c>
      <c r="F66" s="1">
        <v>13.1</v>
      </c>
      <c r="G66" s="1">
        <v>61</v>
      </c>
      <c r="H66" s="1">
        <v>27</v>
      </c>
      <c r="I66" s="1">
        <v>19</v>
      </c>
      <c r="J66" s="1">
        <v>11</v>
      </c>
      <c r="K66" s="1">
        <v>4</v>
      </c>
      <c r="L66" s="1">
        <v>36</v>
      </c>
      <c r="M66" s="1">
        <v>21</v>
      </c>
      <c r="N66" s="1">
        <v>7.6</v>
      </c>
      <c r="O66" s="1">
        <v>99.6</v>
      </c>
      <c r="Q66" s="1" t="s">
        <v>49</v>
      </c>
      <c r="R66" s="1">
        <v>23</v>
      </c>
      <c r="S66" s="1">
        <v>59</v>
      </c>
      <c r="T66" s="1">
        <v>2.6</v>
      </c>
      <c r="U66" s="1">
        <v>1</v>
      </c>
      <c r="V66" s="1">
        <v>1</v>
      </c>
      <c r="W66" s="1">
        <v>12</v>
      </c>
      <c r="X66" s="1">
        <v>0</v>
      </c>
    </row>
    <row r="67" spans="1:24" x14ac:dyDescent="0.3">
      <c r="A67" s="1" t="s">
        <v>50</v>
      </c>
      <c r="B67" s="1">
        <v>288</v>
      </c>
      <c r="C67" s="1">
        <v>176</v>
      </c>
      <c r="D67" s="1">
        <v>61.1</v>
      </c>
      <c r="E67" s="1">
        <v>1963</v>
      </c>
      <c r="F67" s="1">
        <v>11.2</v>
      </c>
      <c r="G67" s="1">
        <v>53</v>
      </c>
      <c r="H67" s="1">
        <v>23</v>
      </c>
      <c r="I67" s="1">
        <v>14</v>
      </c>
      <c r="J67" s="1">
        <v>12</v>
      </c>
      <c r="K67" s="1">
        <v>4.2</v>
      </c>
      <c r="L67" s="1">
        <v>19</v>
      </c>
      <c r="M67" s="1">
        <v>16</v>
      </c>
      <c r="N67" s="1">
        <v>5.6</v>
      </c>
      <c r="O67" s="1">
        <v>82.6</v>
      </c>
      <c r="Q67" s="1" t="s">
        <v>50</v>
      </c>
      <c r="R67" s="1">
        <v>20</v>
      </c>
      <c r="S67" s="1">
        <v>56</v>
      </c>
      <c r="T67" s="1">
        <v>2.8</v>
      </c>
      <c r="U67" s="1">
        <v>1</v>
      </c>
      <c r="V67" s="1">
        <v>3</v>
      </c>
      <c r="W67" s="1">
        <v>12</v>
      </c>
      <c r="X67" s="1">
        <v>1</v>
      </c>
    </row>
    <row r="68" spans="1:24" x14ac:dyDescent="0.3">
      <c r="A68" s="1" t="s">
        <v>51</v>
      </c>
      <c r="B68" s="1">
        <v>431</v>
      </c>
      <c r="C68" s="1">
        <v>259</v>
      </c>
      <c r="D68" s="1">
        <v>60.1</v>
      </c>
      <c r="E68" s="1">
        <v>3415</v>
      </c>
      <c r="F68" s="1">
        <v>13.2</v>
      </c>
      <c r="G68" s="1">
        <v>67</v>
      </c>
      <c r="H68" s="1">
        <v>49</v>
      </c>
      <c r="I68" s="1">
        <v>29</v>
      </c>
      <c r="J68" s="1">
        <v>28</v>
      </c>
      <c r="K68" s="1">
        <v>6.5</v>
      </c>
      <c r="L68" s="1">
        <v>21</v>
      </c>
      <c r="M68" s="1">
        <v>21</v>
      </c>
      <c r="N68" s="1">
        <v>4.9000000000000004</v>
      </c>
      <c r="O68" s="1">
        <v>74.3</v>
      </c>
      <c r="Q68" s="1" t="s">
        <v>51</v>
      </c>
      <c r="R68" s="1">
        <v>39</v>
      </c>
      <c r="S68" s="1">
        <v>104</v>
      </c>
      <c r="T68" s="1">
        <v>2.7</v>
      </c>
      <c r="U68" s="1">
        <v>1</v>
      </c>
      <c r="V68" s="1">
        <v>4</v>
      </c>
      <c r="W68" s="1">
        <v>13</v>
      </c>
      <c r="X68" s="1">
        <v>1</v>
      </c>
    </row>
    <row r="70" spans="1:24" x14ac:dyDescent="0.3">
      <c r="A70" s="2" t="s">
        <v>19</v>
      </c>
      <c r="B70" s="2">
        <f>B66+B67+B68</f>
        <v>994</v>
      </c>
      <c r="C70" s="2">
        <f>C66+C67+C68</f>
        <v>612</v>
      </c>
      <c r="D70" s="3">
        <f>C70/B70</f>
        <v>0.61569416498993967</v>
      </c>
      <c r="E70" s="2">
        <f>E66+E67+E68</f>
        <v>7693</v>
      </c>
      <c r="F70" s="4">
        <f>E70/C70</f>
        <v>12.570261437908497</v>
      </c>
      <c r="G70" s="2"/>
      <c r="H70" s="2"/>
      <c r="I70" s="2"/>
      <c r="J70" s="2">
        <f>J66+J67+J68</f>
        <v>51</v>
      </c>
      <c r="K70" s="3">
        <f>J70/B70</f>
        <v>5.1307847082494973E-2</v>
      </c>
      <c r="L70" s="2">
        <f>L66+L67+L68</f>
        <v>76</v>
      </c>
      <c r="M70" s="2">
        <f>M66+M67+M68</f>
        <v>58</v>
      </c>
      <c r="N70" s="3">
        <f>M70/B70</f>
        <v>5.8350100603621731E-2</v>
      </c>
      <c r="O70" s="2">
        <v>83.7</v>
      </c>
      <c r="P70" s="2"/>
      <c r="Q70" s="2"/>
      <c r="R70" s="2">
        <f>R66+R67+R68</f>
        <v>82</v>
      </c>
      <c r="S70" s="2">
        <f>S66+S67+S68</f>
        <v>219</v>
      </c>
      <c r="T70" s="4">
        <f>S70/R70</f>
        <v>2.6707317073170733</v>
      </c>
      <c r="U70" s="2"/>
      <c r="V70" s="2"/>
      <c r="W70" s="2"/>
      <c r="X70" s="2">
        <f>X66+X67+X68</f>
        <v>2</v>
      </c>
    </row>
    <row r="73" spans="1:24" x14ac:dyDescent="0.3">
      <c r="A73" s="2" t="s">
        <v>52</v>
      </c>
      <c r="B73" s="2" t="s">
        <v>1</v>
      </c>
      <c r="C73" s="2" t="s">
        <v>2</v>
      </c>
      <c r="D73" s="2" t="s">
        <v>3</v>
      </c>
      <c r="E73" s="2" t="s">
        <v>4</v>
      </c>
      <c r="F73" s="2" t="s">
        <v>5</v>
      </c>
      <c r="G73" s="2" t="s">
        <v>6</v>
      </c>
      <c r="H73" s="2" t="s">
        <v>7</v>
      </c>
      <c r="I73" s="2">
        <v>25</v>
      </c>
      <c r="J73" s="2" t="s">
        <v>8</v>
      </c>
      <c r="K73" s="2" t="s">
        <v>9</v>
      </c>
      <c r="L73" s="2" t="s">
        <v>10</v>
      </c>
      <c r="M73" s="2" t="s">
        <v>11</v>
      </c>
      <c r="N73" s="2" t="s">
        <v>12</v>
      </c>
      <c r="O73" s="2" t="s">
        <v>13</v>
      </c>
      <c r="P73" s="2"/>
      <c r="Q73" s="2" t="s">
        <v>14</v>
      </c>
      <c r="R73" s="2" t="s">
        <v>1</v>
      </c>
      <c r="S73" s="2" t="s">
        <v>4</v>
      </c>
      <c r="T73" s="2" t="s">
        <v>5</v>
      </c>
      <c r="U73" s="2">
        <v>10</v>
      </c>
      <c r="V73" s="2" t="s">
        <v>15</v>
      </c>
      <c r="W73" s="2" t="s">
        <v>6</v>
      </c>
      <c r="X73" s="2" t="s">
        <v>11</v>
      </c>
    </row>
    <row r="74" spans="1:24" x14ac:dyDescent="0.3">
      <c r="A74" s="1" t="s">
        <v>53</v>
      </c>
      <c r="B74" s="1">
        <v>263</v>
      </c>
      <c r="C74" s="1">
        <v>157</v>
      </c>
      <c r="D74" s="1">
        <v>59.7</v>
      </c>
      <c r="E74" s="1">
        <v>1873</v>
      </c>
      <c r="F74" s="1">
        <v>11.9</v>
      </c>
      <c r="G74" s="1">
        <v>57</v>
      </c>
      <c r="H74" s="1">
        <v>13</v>
      </c>
      <c r="I74" s="1">
        <v>14</v>
      </c>
      <c r="J74" s="1">
        <v>13</v>
      </c>
      <c r="K74" s="1">
        <v>4.9000000000000004</v>
      </c>
      <c r="L74" s="1">
        <v>34</v>
      </c>
      <c r="M74" s="1">
        <v>11</v>
      </c>
      <c r="N74" s="1">
        <v>4.2</v>
      </c>
      <c r="O74" s="1">
        <v>74.8</v>
      </c>
      <c r="Q74" s="1" t="s">
        <v>53</v>
      </c>
      <c r="R74" s="1">
        <v>15</v>
      </c>
      <c r="S74" s="1">
        <v>34</v>
      </c>
      <c r="T74" s="1">
        <v>2.2999999999999998</v>
      </c>
      <c r="U74" s="1">
        <v>1</v>
      </c>
      <c r="V74" s="1">
        <v>1</v>
      </c>
      <c r="W74" s="1">
        <v>13</v>
      </c>
      <c r="X74" s="1">
        <v>0</v>
      </c>
    </row>
    <row r="75" spans="1:24" x14ac:dyDescent="0.3">
      <c r="A75" s="1" t="s">
        <v>54</v>
      </c>
      <c r="B75" s="1">
        <v>233</v>
      </c>
      <c r="C75" s="1">
        <v>148</v>
      </c>
      <c r="D75" s="1">
        <v>63.5</v>
      </c>
      <c r="E75" s="1">
        <v>1871</v>
      </c>
      <c r="F75" s="1">
        <v>12.6</v>
      </c>
      <c r="G75" s="1">
        <v>58</v>
      </c>
      <c r="H75" s="1">
        <v>16</v>
      </c>
      <c r="I75" s="1">
        <v>16</v>
      </c>
      <c r="J75" s="1">
        <v>10</v>
      </c>
      <c r="K75" s="1">
        <v>4.3</v>
      </c>
      <c r="L75" s="1">
        <v>29</v>
      </c>
      <c r="M75" s="1">
        <v>13</v>
      </c>
      <c r="N75" s="1">
        <v>5.6</v>
      </c>
      <c r="O75" s="1">
        <v>89.2</v>
      </c>
      <c r="Q75" s="1" t="s">
        <v>54</v>
      </c>
      <c r="R75" s="1">
        <v>19</v>
      </c>
      <c r="S75" s="1">
        <v>21</v>
      </c>
      <c r="T75" s="1">
        <v>1.1000000000000001</v>
      </c>
      <c r="U75" s="1">
        <v>0</v>
      </c>
      <c r="V75" s="1">
        <v>0</v>
      </c>
      <c r="W75" s="1">
        <v>7</v>
      </c>
      <c r="X75" s="1">
        <v>0</v>
      </c>
    </row>
    <row r="76" spans="1:24" x14ac:dyDescent="0.3">
      <c r="A76" s="1" t="s">
        <v>55</v>
      </c>
      <c r="B76" s="1">
        <v>226</v>
      </c>
      <c r="C76" s="1">
        <v>127</v>
      </c>
      <c r="D76" s="1">
        <v>56.2</v>
      </c>
      <c r="E76" s="1">
        <v>1473</v>
      </c>
      <c r="F76" s="1">
        <v>11.6</v>
      </c>
      <c r="G76" s="1">
        <v>44</v>
      </c>
      <c r="H76" s="1">
        <v>16</v>
      </c>
      <c r="I76" s="1">
        <v>8</v>
      </c>
      <c r="J76" s="1">
        <v>8</v>
      </c>
      <c r="K76" s="1">
        <v>3.5</v>
      </c>
      <c r="L76" s="1">
        <v>25</v>
      </c>
      <c r="M76" s="1">
        <v>10</v>
      </c>
      <c r="N76" s="1">
        <v>4.4000000000000004</v>
      </c>
      <c r="O76" s="1">
        <v>76.099999999999994</v>
      </c>
      <c r="Q76" s="1" t="s">
        <v>55</v>
      </c>
      <c r="R76" s="1">
        <v>26</v>
      </c>
      <c r="S76" s="1">
        <v>59</v>
      </c>
      <c r="T76" s="1">
        <v>2.2999999999999998</v>
      </c>
      <c r="U76" s="1">
        <v>0</v>
      </c>
      <c r="V76" s="1">
        <v>0</v>
      </c>
      <c r="W76" s="1">
        <v>9</v>
      </c>
      <c r="X76" s="1">
        <v>0</v>
      </c>
    </row>
    <row r="78" spans="1:24" x14ac:dyDescent="0.3">
      <c r="A78" s="2" t="s">
        <v>19</v>
      </c>
      <c r="B78" s="2">
        <f>B74+B75+B76</f>
        <v>722</v>
      </c>
      <c r="C78" s="2">
        <f>C74+C75+C76</f>
        <v>432</v>
      </c>
      <c r="D78" s="3">
        <f>C78/B78</f>
        <v>0.5983379501385041</v>
      </c>
      <c r="E78" s="2">
        <f>E74+E75+E76</f>
        <v>5217</v>
      </c>
      <c r="F78" s="4">
        <f>E78/C78</f>
        <v>12.076388888888889</v>
      </c>
      <c r="G78" s="2"/>
      <c r="H78" s="2"/>
      <c r="I78" s="2"/>
      <c r="J78" s="2">
        <f>J74+J75+J76</f>
        <v>31</v>
      </c>
      <c r="K78" s="3">
        <f>J78/B78</f>
        <v>4.2936288088642659E-2</v>
      </c>
      <c r="L78" s="2">
        <f>L74+L75+L76</f>
        <v>88</v>
      </c>
      <c r="M78" s="2">
        <f>M74+M75+M76</f>
        <v>34</v>
      </c>
      <c r="N78" s="3">
        <f>M78/B78</f>
        <v>4.7091412742382273E-2</v>
      </c>
      <c r="O78" s="2">
        <v>79.900000000000006</v>
      </c>
      <c r="P78" s="2"/>
      <c r="Q78" s="2"/>
      <c r="R78" s="2">
        <f>R74+R75+R76</f>
        <v>60</v>
      </c>
      <c r="S78" s="2">
        <f>S74+S75+S76</f>
        <v>114</v>
      </c>
      <c r="T78" s="4">
        <f>S78/R78</f>
        <v>1.9</v>
      </c>
      <c r="U78" s="2"/>
      <c r="V78" s="2"/>
      <c r="W78" s="2"/>
      <c r="X78" s="2">
        <f>X74+X75+X76</f>
        <v>0</v>
      </c>
    </row>
    <row r="81" spans="1:24" x14ac:dyDescent="0.3">
      <c r="A81" s="2" t="s">
        <v>56</v>
      </c>
      <c r="B81" s="2" t="s">
        <v>1</v>
      </c>
      <c r="C81" s="2" t="s">
        <v>2</v>
      </c>
      <c r="D81" s="2" t="s">
        <v>3</v>
      </c>
      <c r="E81" s="2" t="s">
        <v>4</v>
      </c>
      <c r="F81" s="2" t="s">
        <v>5</v>
      </c>
      <c r="G81" s="2" t="s">
        <v>6</v>
      </c>
      <c r="H81" s="2" t="s">
        <v>7</v>
      </c>
      <c r="I81" s="2">
        <v>25</v>
      </c>
      <c r="J81" s="2" t="s">
        <v>8</v>
      </c>
      <c r="K81" s="2" t="s">
        <v>9</v>
      </c>
      <c r="L81" s="2" t="s">
        <v>10</v>
      </c>
      <c r="M81" s="2" t="s">
        <v>11</v>
      </c>
      <c r="N81" s="2" t="s">
        <v>12</v>
      </c>
      <c r="O81" s="2" t="s">
        <v>13</v>
      </c>
      <c r="P81" s="2"/>
      <c r="Q81" s="2" t="s">
        <v>14</v>
      </c>
      <c r="R81" s="2" t="s">
        <v>1</v>
      </c>
      <c r="S81" s="2" t="s">
        <v>4</v>
      </c>
      <c r="T81" s="2" t="s">
        <v>5</v>
      </c>
      <c r="U81" s="2">
        <v>10</v>
      </c>
      <c r="V81" s="2" t="s">
        <v>15</v>
      </c>
      <c r="W81" s="2" t="s">
        <v>6</v>
      </c>
      <c r="X81" s="2" t="s">
        <v>11</v>
      </c>
    </row>
    <row r="82" spans="1:24" x14ac:dyDescent="0.3">
      <c r="A82" s="1" t="s">
        <v>57</v>
      </c>
      <c r="B82" s="1">
        <v>265</v>
      </c>
      <c r="C82" s="1">
        <v>159</v>
      </c>
      <c r="D82" s="1">
        <v>60</v>
      </c>
      <c r="E82" s="1">
        <v>2003</v>
      </c>
      <c r="F82" s="1">
        <v>12.6</v>
      </c>
      <c r="G82" s="1">
        <v>53</v>
      </c>
      <c r="H82" s="1">
        <v>29</v>
      </c>
      <c r="I82" s="1">
        <v>17</v>
      </c>
      <c r="J82" s="1">
        <v>11</v>
      </c>
      <c r="K82" s="1">
        <v>4.2</v>
      </c>
      <c r="L82" s="1">
        <v>33</v>
      </c>
      <c r="M82" s="1">
        <v>11</v>
      </c>
      <c r="N82" s="1">
        <v>4.2</v>
      </c>
      <c r="O82" s="1">
        <v>80.099999999999994</v>
      </c>
      <c r="Q82" s="1" t="s">
        <v>57</v>
      </c>
      <c r="R82" s="1">
        <v>24</v>
      </c>
      <c r="S82" s="1">
        <v>44</v>
      </c>
      <c r="T82" s="1">
        <v>1.8</v>
      </c>
      <c r="U82" s="1">
        <v>1</v>
      </c>
      <c r="V82" s="1">
        <v>3</v>
      </c>
      <c r="W82" s="1">
        <v>12</v>
      </c>
      <c r="X82" s="1">
        <v>0</v>
      </c>
    </row>
    <row r="83" spans="1:24" x14ac:dyDescent="0.3">
      <c r="A83" s="1" t="s">
        <v>58</v>
      </c>
      <c r="B83" s="1">
        <v>235</v>
      </c>
      <c r="C83" s="1">
        <v>148</v>
      </c>
      <c r="D83" s="1">
        <v>63</v>
      </c>
      <c r="E83" s="1">
        <v>1616</v>
      </c>
      <c r="F83" s="1">
        <v>10.9</v>
      </c>
      <c r="G83" s="1">
        <v>54</v>
      </c>
      <c r="H83" s="1">
        <v>20</v>
      </c>
      <c r="I83" s="1">
        <v>9</v>
      </c>
      <c r="J83" s="1">
        <v>11</v>
      </c>
      <c r="K83" s="1">
        <v>4.7</v>
      </c>
      <c r="L83" s="1">
        <v>23</v>
      </c>
      <c r="M83" s="1">
        <v>11</v>
      </c>
      <c r="N83" s="1">
        <v>4.7</v>
      </c>
      <c r="O83" s="1">
        <v>79.3</v>
      </c>
      <c r="Q83" s="1" t="s">
        <v>58</v>
      </c>
      <c r="R83" s="1">
        <v>12</v>
      </c>
      <c r="S83" s="1">
        <v>20</v>
      </c>
      <c r="T83" s="1">
        <v>1.7</v>
      </c>
      <c r="U83" s="1">
        <v>1</v>
      </c>
      <c r="V83" s="1">
        <v>1</v>
      </c>
      <c r="W83" s="1">
        <v>11</v>
      </c>
      <c r="X83" s="1">
        <v>0</v>
      </c>
    </row>
    <row r="84" spans="1:24" x14ac:dyDescent="0.3">
      <c r="A84" s="1" t="s">
        <v>59</v>
      </c>
      <c r="B84" s="1">
        <v>368</v>
      </c>
      <c r="C84" s="1">
        <v>222</v>
      </c>
      <c r="D84" s="1">
        <v>60.3</v>
      </c>
      <c r="E84" s="1">
        <v>2750</v>
      </c>
      <c r="F84" s="1">
        <v>12.4</v>
      </c>
      <c r="G84" s="1">
        <v>53</v>
      </c>
      <c r="H84" s="1">
        <v>44</v>
      </c>
      <c r="I84" s="1">
        <v>21</v>
      </c>
      <c r="J84" s="1">
        <v>18</v>
      </c>
      <c r="K84" s="1">
        <v>4.9000000000000004</v>
      </c>
      <c r="L84" s="1">
        <v>24</v>
      </c>
      <c r="M84" s="1">
        <v>20</v>
      </c>
      <c r="N84" s="1">
        <v>5.4</v>
      </c>
      <c r="O84" s="1">
        <v>81.2</v>
      </c>
      <c r="Q84" s="1" t="s">
        <v>59</v>
      </c>
      <c r="R84" s="1">
        <v>21</v>
      </c>
      <c r="S84" s="1">
        <v>69</v>
      </c>
      <c r="T84" s="1">
        <v>3.3</v>
      </c>
      <c r="U84" s="1">
        <v>1</v>
      </c>
      <c r="V84" s="1">
        <v>4</v>
      </c>
      <c r="W84" s="1">
        <v>11</v>
      </c>
      <c r="X84" s="1">
        <v>0</v>
      </c>
    </row>
    <row r="86" spans="1:24" x14ac:dyDescent="0.3">
      <c r="A86" s="2" t="s">
        <v>19</v>
      </c>
      <c r="B86" s="2">
        <f>B82+B83+B84</f>
        <v>868</v>
      </c>
      <c r="C86" s="2">
        <f>C82+C83+C84</f>
        <v>529</v>
      </c>
      <c r="D86" s="3">
        <f>C86/B86</f>
        <v>0.60944700460829493</v>
      </c>
      <c r="E86" s="2">
        <f>E82+E83+E84</f>
        <v>6369</v>
      </c>
      <c r="F86" s="4">
        <f>E86/C86</f>
        <v>12.039697542533082</v>
      </c>
      <c r="G86" s="2"/>
      <c r="H86" s="2"/>
      <c r="I86" s="2"/>
      <c r="J86" s="2">
        <f>J82+J83+J84</f>
        <v>40</v>
      </c>
      <c r="K86" s="3">
        <f>J86/B86</f>
        <v>4.6082949308755762E-2</v>
      </c>
      <c r="L86" s="2">
        <f>L82+L83+L84</f>
        <v>80</v>
      </c>
      <c r="M86" s="2">
        <f>M82+M83+M84</f>
        <v>42</v>
      </c>
      <c r="N86" s="3">
        <f>M86/B86</f>
        <v>4.8387096774193547E-2</v>
      </c>
      <c r="O86" s="2">
        <v>76.099999999999994</v>
      </c>
      <c r="P86" s="2"/>
      <c r="Q86" s="2"/>
      <c r="R86" s="2">
        <f>R82+R83+R84</f>
        <v>57</v>
      </c>
      <c r="S86" s="2">
        <f>S82+S83+S84</f>
        <v>133</v>
      </c>
      <c r="T86" s="4">
        <f>S86/R86</f>
        <v>2.3333333333333335</v>
      </c>
      <c r="U86" s="2"/>
      <c r="V86" s="2"/>
      <c r="W86" s="2"/>
      <c r="X86" s="2">
        <f>X82+X83+X84</f>
        <v>0</v>
      </c>
    </row>
    <row r="89" spans="1:24" x14ac:dyDescent="0.3">
      <c r="A89" s="2" t="s">
        <v>60</v>
      </c>
      <c r="B89" s="2" t="s">
        <v>1</v>
      </c>
      <c r="C89" s="2" t="s">
        <v>2</v>
      </c>
      <c r="D89" s="2" t="s">
        <v>3</v>
      </c>
      <c r="E89" s="2" t="s">
        <v>4</v>
      </c>
      <c r="F89" s="2" t="s">
        <v>5</v>
      </c>
      <c r="G89" s="2" t="s">
        <v>6</v>
      </c>
      <c r="H89" s="2" t="s">
        <v>7</v>
      </c>
      <c r="I89" s="2">
        <v>25</v>
      </c>
      <c r="J89" s="2" t="s">
        <v>8</v>
      </c>
      <c r="K89" s="2" t="s">
        <v>9</v>
      </c>
      <c r="L89" s="2" t="s">
        <v>10</v>
      </c>
      <c r="M89" s="2" t="s">
        <v>11</v>
      </c>
      <c r="N89" s="2" t="s">
        <v>12</v>
      </c>
      <c r="O89" s="2" t="s">
        <v>13</v>
      </c>
      <c r="P89" s="2"/>
      <c r="Q89" s="2" t="s">
        <v>14</v>
      </c>
      <c r="R89" s="2" t="s">
        <v>1</v>
      </c>
      <c r="S89" s="2" t="s">
        <v>4</v>
      </c>
      <c r="T89" s="2" t="s">
        <v>5</v>
      </c>
      <c r="U89" s="2">
        <v>10</v>
      </c>
      <c r="V89" s="2" t="s">
        <v>15</v>
      </c>
      <c r="W89" s="2" t="s">
        <v>6</v>
      </c>
      <c r="X89" s="2" t="s">
        <v>11</v>
      </c>
    </row>
    <row r="90" spans="1:24" x14ac:dyDescent="0.3">
      <c r="A90" s="1" t="s">
        <v>61</v>
      </c>
      <c r="B90" s="1">
        <v>127</v>
      </c>
      <c r="C90" s="1">
        <v>81</v>
      </c>
      <c r="D90" s="1">
        <v>63.8</v>
      </c>
      <c r="E90" s="1">
        <v>825</v>
      </c>
      <c r="F90" s="1">
        <v>10.199999999999999</v>
      </c>
      <c r="G90" s="1">
        <v>36</v>
      </c>
      <c r="H90" s="1">
        <v>7</v>
      </c>
      <c r="I90" s="1">
        <v>4</v>
      </c>
      <c r="J90" s="1">
        <v>7</v>
      </c>
      <c r="K90" s="1">
        <v>5.5</v>
      </c>
      <c r="L90" s="1">
        <v>8</v>
      </c>
      <c r="M90" s="1">
        <v>6</v>
      </c>
      <c r="N90" s="1">
        <v>4.7</v>
      </c>
      <c r="O90" s="1">
        <v>75.099999999999994</v>
      </c>
      <c r="Q90" s="1" t="s">
        <v>61</v>
      </c>
      <c r="R90" s="1">
        <v>28</v>
      </c>
      <c r="S90" s="1">
        <v>136</v>
      </c>
      <c r="T90" s="1">
        <v>4.9000000000000004</v>
      </c>
      <c r="U90" s="1">
        <v>5</v>
      </c>
      <c r="V90" s="1">
        <v>6</v>
      </c>
      <c r="W90" s="1">
        <v>38</v>
      </c>
      <c r="X90" s="1">
        <v>1</v>
      </c>
    </row>
    <row r="91" spans="1:24" x14ac:dyDescent="0.3">
      <c r="A91" s="1" t="s">
        <v>62</v>
      </c>
      <c r="B91" s="1">
        <v>2</v>
      </c>
      <c r="C91" s="1">
        <v>1</v>
      </c>
      <c r="D91" s="1">
        <v>50</v>
      </c>
      <c r="E91" s="1">
        <v>19</v>
      </c>
      <c r="F91" s="1">
        <v>19</v>
      </c>
      <c r="G91" s="1">
        <v>19</v>
      </c>
      <c r="H91" s="1">
        <v>0</v>
      </c>
      <c r="I91" s="1">
        <v>0</v>
      </c>
      <c r="J91" s="1">
        <v>1</v>
      </c>
      <c r="K91" s="1">
        <v>50</v>
      </c>
      <c r="L91" s="1">
        <v>0</v>
      </c>
      <c r="M91" s="1">
        <v>0</v>
      </c>
      <c r="N91" s="1">
        <v>0</v>
      </c>
      <c r="O91" s="1">
        <v>43.8</v>
      </c>
      <c r="Q91" s="1" t="s">
        <v>62</v>
      </c>
      <c r="R91" s="1">
        <v>3</v>
      </c>
      <c r="S91" s="1">
        <v>0</v>
      </c>
      <c r="T91" s="1">
        <v>0</v>
      </c>
      <c r="U91" s="1">
        <v>0</v>
      </c>
      <c r="V91" s="1">
        <v>0</v>
      </c>
      <c r="W91" s="1">
        <v>2</v>
      </c>
      <c r="X91" s="1">
        <v>0</v>
      </c>
    </row>
    <row r="92" spans="1:24" x14ac:dyDescent="0.3">
      <c r="A92" s="1" t="s">
        <v>63</v>
      </c>
      <c r="B92" s="1">
        <v>185</v>
      </c>
      <c r="C92" s="1">
        <v>99</v>
      </c>
      <c r="D92" s="1">
        <v>53.5</v>
      </c>
      <c r="E92" s="1">
        <v>1206</v>
      </c>
      <c r="F92" s="1">
        <v>12.2</v>
      </c>
      <c r="G92" s="1">
        <v>58</v>
      </c>
      <c r="H92" s="1">
        <v>16</v>
      </c>
      <c r="I92" s="1">
        <v>11</v>
      </c>
      <c r="J92" s="1">
        <v>7</v>
      </c>
      <c r="K92" s="1">
        <v>3.8</v>
      </c>
      <c r="L92" s="1">
        <v>17</v>
      </c>
      <c r="M92" s="1">
        <v>12</v>
      </c>
      <c r="N92" s="1">
        <v>6.5</v>
      </c>
      <c r="O92" s="1">
        <v>79.7</v>
      </c>
      <c r="Q92" s="1" t="s">
        <v>63</v>
      </c>
      <c r="R92" s="1">
        <v>24</v>
      </c>
      <c r="S92" s="1">
        <v>149</v>
      </c>
      <c r="T92" s="1">
        <v>6.2</v>
      </c>
      <c r="U92" s="1">
        <v>5</v>
      </c>
      <c r="V92" s="1">
        <v>8</v>
      </c>
      <c r="W92" s="1">
        <v>38</v>
      </c>
      <c r="X92" s="1">
        <v>0</v>
      </c>
    </row>
    <row r="94" spans="1:24" x14ac:dyDescent="0.3">
      <c r="A94" s="2" t="s">
        <v>19</v>
      </c>
      <c r="B94" s="2">
        <f>B90+B91+B92</f>
        <v>314</v>
      </c>
      <c r="C94" s="2">
        <f>C90+C91+C92</f>
        <v>181</v>
      </c>
      <c r="D94" s="3">
        <f>C94/B94</f>
        <v>0.57643312101910826</v>
      </c>
      <c r="E94" s="2">
        <f>E90+E91+E92</f>
        <v>2050</v>
      </c>
      <c r="F94" s="4">
        <f>E94/C94</f>
        <v>11.325966850828729</v>
      </c>
      <c r="G94" s="2"/>
      <c r="H94" s="2"/>
      <c r="I94" s="2"/>
      <c r="J94" s="2">
        <f>J90+J91+J92</f>
        <v>15</v>
      </c>
      <c r="K94" s="3">
        <f>J94/B94</f>
        <v>4.7770700636942678E-2</v>
      </c>
      <c r="L94" s="2">
        <f>L90+L91+L92</f>
        <v>25</v>
      </c>
      <c r="M94" s="2">
        <f>M90+M91+M92</f>
        <v>18</v>
      </c>
      <c r="N94" s="3">
        <f>M94/B94</f>
        <v>5.7324840764331211E-2</v>
      </c>
      <c r="O94" s="2">
        <v>76.5</v>
      </c>
      <c r="P94" s="2"/>
      <c r="Q94" s="2"/>
      <c r="R94" s="2">
        <f>R90+R91+R92</f>
        <v>55</v>
      </c>
      <c r="S94" s="2">
        <f>S90+S91+S92</f>
        <v>285</v>
      </c>
      <c r="T94" s="4">
        <f>S94/R94</f>
        <v>5.1818181818181817</v>
      </c>
      <c r="U94" s="2"/>
      <c r="V94" s="2"/>
      <c r="W94" s="2"/>
      <c r="X94" s="2">
        <f>X90+X91+X92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0"/>
  <sheetViews>
    <sheetView workbookViewId="0"/>
  </sheetViews>
  <sheetFormatPr baseColWidth="10" defaultColWidth="7.77734375" defaultRowHeight="14.4" x14ac:dyDescent="0.3"/>
  <cols>
    <col min="1" max="1" width="11.109375" style="1" customWidth="1"/>
    <col min="2" max="8" width="7.77734375" style="1"/>
    <col min="9" max="9" width="4.33203125" style="1" customWidth="1"/>
    <col min="10" max="10" width="9" style="1" customWidth="1"/>
    <col min="11" max="16384" width="7.77734375" style="1"/>
  </cols>
  <sheetData>
    <row r="1" spans="1:18" x14ac:dyDescent="0.3">
      <c r="A1" s="2" t="s">
        <v>100</v>
      </c>
      <c r="B1" s="2" t="s">
        <v>1</v>
      </c>
      <c r="C1" s="2" t="s">
        <v>4</v>
      </c>
      <c r="D1" s="2" t="s">
        <v>5</v>
      </c>
      <c r="E1" s="2">
        <v>10</v>
      </c>
      <c r="F1" s="2" t="s">
        <v>15</v>
      </c>
      <c r="G1" s="2" t="s">
        <v>6</v>
      </c>
      <c r="H1" s="2" t="s">
        <v>11</v>
      </c>
      <c r="I1" s="2"/>
      <c r="J1" s="2" t="s">
        <v>66</v>
      </c>
      <c r="K1" s="2" t="s">
        <v>65</v>
      </c>
      <c r="L1" s="2" t="s">
        <v>64</v>
      </c>
      <c r="M1" s="2" t="s">
        <v>4</v>
      </c>
      <c r="N1" s="2" t="s">
        <v>5</v>
      </c>
      <c r="O1" s="2">
        <v>25</v>
      </c>
      <c r="P1" s="2" t="s">
        <v>15</v>
      </c>
      <c r="Q1" s="2" t="s">
        <v>6</v>
      </c>
      <c r="R1" s="2" t="s">
        <v>11</v>
      </c>
    </row>
    <row r="2" spans="1:18" x14ac:dyDescent="0.3">
      <c r="A2" s="1" t="s">
        <v>99</v>
      </c>
      <c r="B2" s="1">
        <v>87</v>
      </c>
      <c r="C2" s="1">
        <v>396</v>
      </c>
      <c r="D2" s="1">
        <v>4.5999999999999996</v>
      </c>
      <c r="E2" s="1">
        <v>14</v>
      </c>
      <c r="F2" s="1">
        <v>24</v>
      </c>
      <c r="G2" s="1">
        <v>42</v>
      </c>
      <c r="H2" s="1">
        <v>0</v>
      </c>
      <c r="J2" s="1" t="s">
        <v>99</v>
      </c>
      <c r="K2" s="1">
        <v>10</v>
      </c>
      <c r="L2" s="1">
        <v>0</v>
      </c>
      <c r="M2" s="1">
        <v>62</v>
      </c>
      <c r="N2" s="1">
        <v>6.2</v>
      </c>
      <c r="O2" s="1">
        <v>0</v>
      </c>
      <c r="P2" s="1">
        <v>1</v>
      </c>
      <c r="Q2" s="1">
        <v>9</v>
      </c>
      <c r="R2" s="1">
        <v>1</v>
      </c>
    </row>
    <row r="3" spans="1:18" x14ac:dyDescent="0.3">
      <c r="A3" s="1" t="s">
        <v>98</v>
      </c>
      <c r="B3" s="1">
        <v>42</v>
      </c>
      <c r="C3" s="1">
        <v>127</v>
      </c>
      <c r="D3" s="1">
        <v>3</v>
      </c>
      <c r="E3" s="1">
        <v>3</v>
      </c>
      <c r="F3" s="1">
        <v>8</v>
      </c>
      <c r="G3" s="1">
        <v>13</v>
      </c>
      <c r="H3" s="1">
        <v>1</v>
      </c>
      <c r="J3" s="1" t="s">
        <v>98</v>
      </c>
      <c r="K3" s="1">
        <v>6</v>
      </c>
      <c r="L3" s="1">
        <v>0</v>
      </c>
      <c r="M3" s="1">
        <v>59</v>
      </c>
      <c r="N3" s="1">
        <v>9.8000000000000007</v>
      </c>
      <c r="O3" s="1">
        <v>0</v>
      </c>
      <c r="P3" s="1">
        <v>3</v>
      </c>
      <c r="Q3" s="1">
        <v>22</v>
      </c>
      <c r="R3" s="1">
        <v>0</v>
      </c>
    </row>
    <row r="4" spans="1:18" x14ac:dyDescent="0.3">
      <c r="A4" s="1" t="s">
        <v>18</v>
      </c>
      <c r="B4" s="1">
        <v>68</v>
      </c>
      <c r="C4" s="1">
        <v>375</v>
      </c>
      <c r="D4" s="1">
        <v>5.5</v>
      </c>
      <c r="E4" s="1">
        <v>14</v>
      </c>
      <c r="F4" s="1">
        <v>20</v>
      </c>
      <c r="G4" s="1">
        <v>42</v>
      </c>
      <c r="H4" s="1">
        <v>1</v>
      </c>
      <c r="J4" s="1" t="s">
        <v>18</v>
      </c>
      <c r="K4" s="1">
        <v>9</v>
      </c>
      <c r="L4" s="1">
        <v>0</v>
      </c>
      <c r="M4" s="1">
        <v>40</v>
      </c>
      <c r="N4" s="1">
        <v>4.4000000000000004</v>
      </c>
      <c r="O4" s="1">
        <v>0</v>
      </c>
      <c r="P4" s="1">
        <v>4</v>
      </c>
      <c r="Q4" s="1">
        <v>18</v>
      </c>
      <c r="R4" s="1">
        <v>0</v>
      </c>
    </row>
    <row r="6" spans="1:18" x14ac:dyDescent="0.3">
      <c r="A6" s="2" t="s">
        <v>19</v>
      </c>
      <c r="B6" s="2">
        <f>B2+B3+B4</f>
        <v>197</v>
      </c>
      <c r="C6" s="2">
        <f>C2+C3+C4</f>
        <v>898</v>
      </c>
      <c r="D6" s="4">
        <f>C6/B6</f>
        <v>4.5583756345177662</v>
      </c>
      <c r="E6" s="2"/>
      <c r="F6" s="2"/>
      <c r="G6" s="2"/>
      <c r="H6" s="2">
        <f>H2+H3+H4</f>
        <v>2</v>
      </c>
      <c r="I6" s="2"/>
      <c r="J6" s="2"/>
      <c r="K6" s="2">
        <f>K2+K3+K4</f>
        <v>25</v>
      </c>
      <c r="L6" s="2"/>
      <c r="M6" s="2">
        <f>M2+M3+M4</f>
        <v>161</v>
      </c>
      <c r="N6" s="4">
        <f>M6/K6</f>
        <v>6.44</v>
      </c>
      <c r="O6" s="2"/>
      <c r="P6" s="2"/>
      <c r="Q6" s="2"/>
      <c r="R6" s="2">
        <f>R2+R3+R4</f>
        <v>1</v>
      </c>
    </row>
    <row r="9" spans="1:18" x14ac:dyDescent="0.3">
      <c r="A9" s="2" t="s">
        <v>97</v>
      </c>
      <c r="B9" s="2" t="s">
        <v>1</v>
      </c>
      <c r="C9" s="2" t="s">
        <v>4</v>
      </c>
      <c r="D9" s="2" t="s">
        <v>5</v>
      </c>
      <c r="E9" s="2">
        <v>10</v>
      </c>
      <c r="F9" s="2" t="s">
        <v>15</v>
      </c>
      <c r="G9" s="2" t="s">
        <v>6</v>
      </c>
      <c r="H9" s="2" t="s">
        <v>11</v>
      </c>
      <c r="I9" s="2"/>
      <c r="J9" s="2" t="s">
        <v>66</v>
      </c>
      <c r="K9" s="2" t="s">
        <v>65</v>
      </c>
      <c r="L9" s="2" t="s">
        <v>64</v>
      </c>
      <c r="M9" s="2" t="s">
        <v>4</v>
      </c>
      <c r="N9" s="2" t="s">
        <v>5</v>
      </c>
      <c r="O9" s="2">
        <v>25</v>
      </c>
      <c r="P9" s="2" t="s">
        <v>15</v>
      </c>
      <c r="Q9" s="2" t="s">
        <v>6</v>
      </c>
      <c r="R9" s="2" t="s">
        <v>11</v>
      </c>
    </row>
    <row r="10" spans="1:18" x14ac:dyDescent="0.3">
      <c r="A10" s="1" t="s">
        <v>82</v>
      </c>
      <c r="B10" s="1">
        <v>34</v>
      </c>
      <c r="C10" s="1">
        <v>72</v>
      </c>
      <c r="D10" s="1">
        <v>2.1</v>
      </c>
      <c r="E10" s="1">
        <v>1</v>
      </c>
      <c r="F10" s="1">
        <v>3</v>
      </c>
      <c r="G10" s="1">
        <v>10</v>
      </c>
      <c r="H10" s="1">
        <v>0</v>
      </c>
      <c r="J10" s="1" t="s">
        <v>82</v>
      </c>
      <c r="K10" s="1">
        <v>8</v>
      </c>
      <c r="L10" s="1">
        <v>0</v>
      </c>
      <c r="M10" s="1">
        <v>62</v>
      </c>
      <c r="N10" s="1">
        <v>7.8</v>
      </c>
      <c r="O10" s="1">
        <v>0</v>
      </c>
      <c r="P10" s="1">
        <v>4</v>
      </c>
      <c r="Q10" s="1">
        <v>23</v>
      </c>
      <c r="R10" s="1">
        <v>0</v>
      </c>
    </row>
    <row r="11" spans="1:18" x14ac:dyDescent="0.3">
      <c r="A11" s="1" t="s">
        <v>81</v>
      </c>
      <c r="B11" s="1">
        <v>51</v>
      </c>
      <c r="C11" s="1">
        <v>179</v>
      </c>
      <c r="D11" s="1">
        <v>3.5</v>
      </c>
      <c r="E11" s="1">
        <v>6</v>
      </c>
      <c r="F11" s="1">
        <v>12</v>
      </c>
      <c r="G11" s="1">
        <v>32</v>
      </c>
      <c r="H11" s="1">
        <v>3</v>
      </c>
      <c r="J11" s="1" t="s">
        <v>81</v>
      </c>
      <c r="K11" s="1">
        <v>3</v>
      </c>
      <c r="L11" s="1">
        <v>0</v>
      </c>
      <c r="M11" s="1">
        <v>17</v>
      </c>
      <c r="N11" s="1">
        <v>5.7</v>
      </c>
      <c r="O11" s="1">
        <v>0</v>
      </c>
      <c r="P11" s="1">
        <v>1</v>
      </c>
      <c r="Q11" s="1">
        <v>10</v>
      </c>
      <c r="R11" s="1">
        <v>1</v>
      </c>
    </row>
    <row r="12" spans="1:18" x14ac:dyDescent="0.3">
      <c r="A12" s="1" t="s">
        <v>18</v>
      </c>
      <c r="B12" s="1">
        <v>28</v>
      </c>
      <c r="C12" s="1">
        <v>58</v>
      </c>
      <c r="D12" s="1">
        <v>2.1</v>
      </c>
      <c r="E12" s="1">
        <v>1</v>
      </c>
      <c r="F12" s="1">
        <v>3</v>
      </c>
      <c r="G12" s="1">
        <v>19</v>
      </c>
      <c r="H12" s="1">
        <v>0</v>
      </c>
      <c r="J12" s="1" t="s">
        <v>18</v>
      </c>
      <c r="K12" s="1">
        <v>2</v>
      </c>
      <c r="L12" s="1">
        <v>0</v>
      </c>
      <c r="M12" s="1">
        <v>18</v>
      </c>
      <c r="N12" s="1">
        <v>9</v>
      </c>
      <c r="O12" s="1">
        <v>0</v>
      </c>
      <c r="P12" s="1">
        <v>0</v>
      </c>
      <c r="Q12" s="1">
        <v>9</v>
      </c>
      <c r="R12" s="1">
        <v>0</v>
      </c>
    </row>
    <row r="14" spans="1:18" x14ac:dyDescent="0.3">
      <c r="A14" s="2" t="s">
        <v>19</v>
      </c>
      <c r="B14" s="2">
        <f>B10+B11+B12</f>
        <v>113</v>
      </c>
      <c r="C14" s="2">
        <f>C10+C11+C12</f>
        <v>309</v>
      </c>
      <c r="D14" s="4">
        <f>C14/B14</f>
        <v>2.7345132743362832</v>
      </c>
      <c r="E14" s="2"/>
      <c r="F14" s="2"/>
      <c r="G14" s="2"/>
      <c r="H14" s="2">
        <f>H10+H11+H12</f>
        <v>3</v>
      </c>
      <c r="I14" s="2"/>
      <c r="J14" s="2"/>
      <c r="K14" s="2">
        <f>K10+K11+K12</f>
        <v>13</v>
      </c>
      <c r="L14" s="2"/>
      <c r="M14" s="2">
        <f>M10+M11+M12</f>
        <v>97</v>
      </c>
      <c r="N14" s="4">
        <f>M14/K14</f>
        <v>7.4615384615384617</v>
      </c>
      <c r="O14" s="2"/>
      <c r="P14" s="2"/>
      <c r="Q14" s="2"/>
      <c r="R14" s="2">
        <f>R10+R11+R12</f>
        <v>1</v>
      </c>
    </row>
    <row r="17" spans="1:18" x14ac:dyDescent="0.3">
      <c r="A17" s="2" t="s">
        <v>96</v>
      </c>
      <c r="B17" s="2" t="s">
        <v>1</v>
      </c>
      <c r="C17" s="2" t="s">
        <v>4</v>
      </c>
      <c r="D17" s="2" t="s">
        <v>5</v>
      </c>
      <c r="E17" s="2">
        <v>10</v>
      </c>
      <c r="F17" s="2" t="s">
        <v>15</v>
      </c>
      <c r="G17" s="2" t="s">
        <v>6</v>
      </c>
      <c r="H17" s="2" t="s">
        <v>11</v>
      </c>
      <c r="I17" s="2"/>
      <c r="J17" s="2" t="s">
        <v>66</v>
      </c>
      <c r="K17" s="2" t="s">
        <v>65</v>
      </c>
      <c r="L17" s="2" t="s">
        <v>64</v>
      </c>
      <c r="M17" s="2" t="s">
        <v>4</v>
      </c>
      <c r="N17" s="2" t="s">
        <v>5</v>
      </c>
      <c r="O17" s="2">
        <v>25</v>
      </c>
      <c r="P17" s="2" t="s">
        <v>15</v>
      </c>
      <c r="Q17" s="2" t="s">
        <v>6</v>
      </c>
      <c r="R17" s="2" t="s">
        <v>11</v>
      </c>
    </row>
    <row r="18" spans="1:18" x14ac:dyDescent="0.3">
      <c r="A18" s="1" t="s">
        <v>21</v>
      </c>
      <c r="B18" s="1">
        <v>174</v>
      </c>
      <c r="C18" s="1">
        <v>588</v>
      </c>
      <c r="D18" s="1">
        <v>3.4</v>
      </c>
      <c r="E18" s="1">
        <v>21</v>
      </c>
      <c r="F18" s="1">
        <v>36</v>
      </c>
      <c r="G18" s="1">
        <v>42</v>
      </c>
      <c r="H18" s="1">
        <v>5</v>
      </c>
      <c r="J18" s="1" t="s">
        <v>21</v>
      </c>
      <c r="K18" s="1">
        <v>11</v>
      </c>
      <c r="L18" s="1">
        <v>0</v>
      </c>
      <c r="M18" s="1">
        <v>62</v>
      </c>
      <c r="N18" s="1">
        <v>5.6</v>
      </c>
      <c r="O18" s="1">
        <v>0</v>
      </c>
      <c r="P18" s="1">
        <v>2</v>
      </c>
      <c r="Q18" s="1">
        <v>14</v>
      </c>
      <c r="R18" s="1">
        <v>0</v>
      </c>
    </row>
    <row r="19" spans="1:18" x14ac:dyDescent="0.3">
      <c r="A19" s="1" t="s">
        <v>22</v>
      </c>
      <c r="B19" s="1">
        <v>220</v>
      </c>
      <c r="C19" s="1">
        <v>993</v>
      </c>
      <c r="D19" s="1">
        <v>4.5</v>
      </c>
      <c r="E19" s="1">
        <v>37</v>
      </c>
      <c r="F19" s="1">
        <v>60</v>
      </c>
      <c r="G19" s="1">
        <v>71</v>
      </c>
      <c r="H19" s="1">
        <v>14</v>
      </c>
      <c r="J19" s="1" t="s">
        <v>22</v>
      </c>
      <c r="K19" s="1">
        <v>8</v>
      </c>
      <c r="L19" s="1">
        <v>0</v>
      </c>
      <c r="M19" s="1">
        <v>72</v>
      </c>
      <c r="N19" s="1">
        <v>9</v>
      </c>
      <c r="O19" s="1">
        <v>1</v>
      </c>
      <c r="P19" s="1">
        <v>3</v>
      </c>
      <c r="Q19" s="1">
        <v>27</v>
      </c>
      <c r="R19" s="1">
        <v>0</v>
      </c>
    </row>
    <row r="20" spans="1:18" x14ac:dyDescent="0.3">
      <c r="A20" s="1" t="s">
        <v>23</v>
      </c>
      <c r="B20" s="1">
        <v>234</v>
      </c>
      <c r="C20" s="1">
        <v>1142</v>
      </c>
      <c r="D20" s="1">
        <v>4.9000000000000004</v>
      </c>
      <c r="E20" s="1">
        <v>44</v>
      </c>
      <c r="F20" s="1">
        <v>61</v>
      </c>
      <c r="G20" s="1">
        <v>58</v>
      </c>
      <c r="H20" s="1">
        <v>7</v>
      </c>
      <c r="J20" s="1" t="s">
        <v>23</v>
      </c>
      <c r="K20" s="1">
        <v>8</v>
      </c>
      <c r="L20" s="1">
        <v>1</v>
      </c>
      <c r="M20" s="1">
        <v>57</v>
      </c>
      <c r="N20" s="1">
        <v>7.1</v>
      </c>
      <c r="O20" s="1">
        <v>1</v>
      </c>
      <c r="P20" s="1">
        <v>3</v>
      </c>
      <c r="Q20" s="1">
        <v>26</v>
      </c>
      <c r="R20" s="1">
        <v>0</v>
      </c>
    </row>
    <row r="22" spans="1:18" x14ac:dyDescent="0.3">
      <c r="A22" s="2" t="s">
        <v>19</v>
      </c>
      <c r="B22" s="2">
        <f>B18+B19+B20</f>
        <v>628</v>
      </c>
      <c r="C22" s="2">
        <f>C18+C19+C20</f>
        <v>2723</v>
      </c>
      <c r="D22" s="4">
        <f>C22/B22</f>
        <v>4.3359872611464967</v>
      </c>
      <c r="E22" s="2"/>
      <c r="F22" s="2"/>
      <c r="G22" s="2"/>
      <c r="H22" s="2">
        <f>H18+H19+H20</f>
        <v>26</v>
      </c>
      <c r="I22" s="2"/>
      <c r="J22" s="2"/>
      <c r="K22" s="2">
        <f>K18+K19+K20</f>
        <v>27</v>
      </c>
      <c r="L22" s="2"/>
      <c r="M22" s="2">
        <f>M18+M19+M20</f>
        <v>191</v>
      </c>
      <c r="N22" s="4">
        <f>M22/K22</f>
        <v>7.0740740740740744</v>
      </c>
      <c r="O22" s="2"/>
      <c r="P22" s="2"/>
      <c r="Q22" s="2"/>
      <c r="R22" s="2">
        <f>R18+R19+R20</f>
        <v>0</v>
      </c>
    </row>
    <row r="25" spans="1:18" x14ac:dyDescent="0.3">
      <c r="A25" s="2" t="s">
        <v>95</v>
      </c>
      <c r="B25" s="2" t="s">
        <v>1</v>
      </c>
      <c r="C25" s="2" t="s">
        <v>4</v>
      </c>
      <c r="D25" s="2" t="s">
        <v>5</v>
      </c>
      <c r="E25" s="2">
        <v>10</v>
      </c>
      <c r="F25" s="2" t="s">
        <v>15</v>
      </c>
      <c r="G25" s="2" t="s">
        <v>6</v>
      </c>
      <c r="H25" s="2" t="s">
        <v>11</v>
      </c>
      <c r="I25" s="2"/>
      <c r="J25" s="2" t="s">
        <v>66</v>
      </c>
      <c r="K25" s="2" t="s">
        <v>65</v>
      </c>
      <c r="L25" s="2" t="s">
        <v>64</v>
      </c>
      <c r="M25" s="2" t="s">
        <v>4</v>
      </c>
      <c r="N25" s="2" t="s">
        <v>5</v>
      </c>
      <c r="O25" s="2">
        <v>25</v>
      </c>
      <c r="P25" s="2" t="s">
        <v>15</v>
      </c>
      <c r="Q25" s="2" t="s">
        <v>6</v>
      </c>
      <c r="R25" s="2" t="s">
        <v>11</v>
      </c>
    </row>
    <row r="26" spans="1:18" x14ac:dyDescent="0.3">
      <c r="A26" s="1" t="s">
        <v>25</v>
      </c>
      <c r="B26" s="1">
        <v>95</v>
      </c>
      <c r="C26" s="1">
        <v>333</v>
      </c>
      <c r="D26" s="1">
        <v>3.5</v>
      </c>
      <c r="E26" s="1">
        <v>10</v>
      </c>
      <c r="F26" s="1">
        <v>17</v>
      </c>
      <c r="G26" s="1">
        <v>24</v>
      </c>
      <c r="H26" s="1">
        <v>2</v>
      </c>
      <c r="J26" s="1" t="s">
        <v>25</v>
      </c>
      <c r="K26" s="1">
        <v>7</v>
      </c>
      <c r="L26" s="1">
        <v>0</v>
      </c>
      <c r="M26" s="1">
        <v>53</v>
      </c>
      <c r="N26" s="1">
        <v>7.6</v>
      </c>
      <c r="O26" s="1">
        <v>0</v>
      </c>
      <c r="P26" s="1">
        <v>3</v>
      </c>
      <c r="Q26" s="1">
        <v>16</v>
      </c>
      <c r="R26" s="1">
        <v>1</v>
      </c>
    </row>
    <row r="27" spans="1:18" x14ac:dyDescent="0.3">
      <c r="A27" s="1" t="s">
        <v>26</v>
      </c>
      <c r="B27" s="1">
        <v>133</v>
      </c>
      <c r="C27" s="1">
        <v>626</v>
      </c>
      <c r="D27" s="1">
        <v>4.7</v>
      </c>
      <c r="E27" s="1">
        <v>20</v>
      </c>
      <c r="F27" s="1">
        <v>33</v>
      </c>
      <c r="G27" s="1">
        <v>33</v>
      </c>
      <c r="H27" s="1">
        <v>6</v>
      </c>
      <c r="J27" s="1" t="s">
        <v>26</v>
      </c>
      <c r="K27" s="1">
        <v>18</v>
      </c>
      <c r="L27" s="1">
        <v>1</v>
      </c>
      <c r="M27" s="1">
        <v>125</v>
      </c>
      <c r="N27" s="1">
        <v>6.9</v>
      </c>
      <c r="O27" s="1">
        <v>0</v>
      </c>
      <c r="P27" s="1">
        <v>6</v>
      </c>
      <c r="Q27" s="1">
        <v>22</v>
      </c>
      <c r="R27" s="1">
        <v>0</v>
      </c>
    </row>
    <row r="28" spans="1:18" x14ac:dyDescent="0.3">
      <c r="A28" s="1" t="s">
        <v>27</v>
      </c>
      <c r="B28" s="1">
        <v>163</v>
      </c>
      <c r="C28" s="1">
        <v>670</v>
      </c>
      <c r="D28" s="1">
        <v>4.0999999999999996</v>
      </c>
      <c r="E28" s="1">
        <v>17</v>
      </c>
      <c r="F28" s="1">
        <v>38</v>
      </c>
      <c r="G28" s="1">
        <v>39</v>
      </c>
      <c r="H28" s="1">
        <v>6</v>
      </c>
      <c r="J28" s="1" t="s">
        <v>27</v>
      </c>
      <c r="K28" s="1">
        <v>17</v>
      </c>
      <c r="L28" s="1">
        <v>2</v>
      </c>
      <c r="M28" s="1">
        <v>140</v>
      </c>
      <c r="N28" s="1">
        <v>8.1999999999999993</v>
      </c>
      <c r="O28" s="1">
        <v>1</v>
      </c>
      <c r="P28" s="1">
        <v>5</v>
      </c>
      <c r="Q28" s="1">
        <v>32</v>
      </c>
      <c r="R28" s="1">
        <v>0</v>
      </c>
    </row>
    <row r="30" spans="1:18" x14ac:dyDescent="0.3">
      <c r="A30" s="2" t="s">
        <v>19</v>
      </c>
      <c r="B30" s="2">
        <f>B26+B27+B28</f>
        <v>391</v>
      </c>
      <c r="C30" s="2">
        <f>C26+C27+C28</f>
        <v>1629</v>
      </c>
      <c r="D30" s="4">
        <f>C30/B30</f>
        <v>4.1662404092071608</v>
      </c>
      <c r="E30" s="2"/>
      <c r="F30" s="2"/>
      <c r="G30" s="2"/>
      <c r="H30" s="2">
        <f>H26+H27+H28</f>
        <v>14</v>
      </c>
      <c r="I30" s="2"/>
      <c r="J30" s="2"/>
      <c r="K30" s="2">
        <f>K26+K27+K28</f>
        <v>42</v>
      </c>
      <c r="L30" s="2"/>
      <c r="M30" s="2">
        <f>M26+M27+M28</f>
        <v>318</v>
      </c>
      <c r="N30" s="4">
        <f>M30/K30</f>
        <v>7.5714285714285712</v>
      </c>
      <c r="O30" s="2"/>
      <c r="P30" s="2"/>
      <c r="Q30" s="2"/>
      <c r="R30" s="2">
        <f>R26+R27+R28</f>
        <v>1</v>
      </c>
    </row>
    <row r="33" spans="1:18" x14ac:dyDescent="0.3">
      <c r="A33" s="2" t="s">
        <v>94</v>
      </c>
      <c r="B33" s="2" t="s">
        <v>1</v>
      </c>
      <c r="C33" s="2" t="s">
        <v>4</v>
      </c>
      <c r="D33" s="2" t="s">
        <v>5</v>
      </c>
      <c r="E33" s="2">
        <v>10</v>
      </c>
      <c r="F33" s="2" t="s">
        <v>15</v>
      </c>
      <c r="G33" s="2" t="s">
        <v>6</v>
      </c>
      <c r="H33" s="2" t="s">
        <v>11</v>
      </c>
      <c r="I33" s="2"/>
      <c r="J33" s="2" t="s">
        <v>66</v>
      </c>
      <c r="K33" s="2" t="s">
        <v>65</v>
      </c>
      <c r="L33" s="2" t="s">
        <v>64</v>
      </c>
      <c r="M33" s="2" t="s">
        <v>4</v>
      </c>
      <c r="N33" s="2" t="s">
        <v>5</v>
      </c>
      <c r="O33" s="2">
        <v>25</v>
      </c>
      <c r="P33" s="2" t="s">
        <v>15</v>
      </c>
      <c r="Q33" s="2" t="s">
        <v>6</v>
      </c>
      <c r="R33" s="2" t="s">
        <v>11</v>
      </c>
    </row>
    <row r="34" spans="1:18" x14ac:dyDescent="0.3">
      <c r="A34" s="1" t="s">
        <v>16</v>
      </c>
      <c r="B34" s="1">
        <v>95</v>
      </c>
      <c r="C34" s="1">
        <v>321</v>
      </c>
      <c r="D34" s="1">
        <v>3.4</v>
      </c>
      <c r="E34" s="1">
        <v>8</v>
      </c>
      <c r="F34" s="1">
        <v>15</v>
      </c>
      <c r="G34" s="1">
        <v>25</v>
      </c>
      <c r="H34" s="1">
        <v>1</v>
      </c>
      <c r="J34" s="1" t="s">
        <v>16</v>
      </c>
      <c r="K34" s="1">
        <v>5</v>
      </c>
      <c r="L34" s="1">
        <v>0</v>
      </c>
      <c r="M34" s="1">
        <v>30</v>
      </c>
      <c r="N34" s="1">
        <v>6</v>
      </c>
      <c r="O34" s="1">
        <v>0</v>
      </c>
      <c r="P34" s="1">
        <v>1</v>
      </c>
      <c r="Q34" s="1">
        <v>23</v>
      </c>
      <c r="R34" s="1">
        <v>0</v>
      </c>
    </row>
    <row r="35" spans="1:18" x14ac:dyDescent="0.3">
      <c r="A35" s="1" t="s">
        <v>17</v>
      </c>
      <c r="B35" s="1">
        <v>47</v>
      </c>
      <c r="C35" s="1">
        <v>167</v>
      </c>
      <c r="D35" s="1">
        <v>3.6</v>
      </c>
      <c r="E35" s="1">
        <v>3</v>
      </c>
      <c r="F35" s="1">
        <v>9</v>
      </c>
      <c r="G35" s="1">
        <v>14</v>
      </c>
      <c r="H35" s="1">
        <v>1</v>
      </c>
      <c r="J35" s="1" t="s">
        <v>17</v>
      </c>
      <c r="K35" s="1">
        <v>9</v>
      </c>
      <c r="L35" s="1">
        <v>1</v>
      </c>
      <c r="M35" s="1">
        <v>52</v>
      </c>
      <c r="N35" s="1">
        <v>5.8</v>
      </c>
      <c r="O35" s="1">
        <v>0</v>
      </c>
      <c r="P35" s="1">
        <v>1</v>
      </c>
      <c r="Q35" s="1">
        <v>11</v>
      </c>
      <c r="R35" s="1">
        <v>0</v>
      </c>
    </row>
    <row r="36" spans="1:18" x14ac:dyDescent="0.3">
      <c r="A36" s="1" t="s">
        <v>27</v>
      </c>
      <c r="B36" s="1">
        <v>31</v>
      </c>
      <c r="C36" s="1">
        <v>110</v>
      </c>
      <c r="D36" s="1">
        <v>3.5</v>
      </c>
      <c r="E36" s="1">
        <v>2</v>
      </c>
      <c r="F36" s="1">
        <v>6</v>
      </c>
      <c r="G36" s="1">
        <v>13</v>
      </c>
      <c r="H36" s="1">
        <v>3</v>
      </c>
      <c r="J36" s="1" t="s">
        <v>27</v>
      </c>
      <c r="K36" s="1">
        <v>2</v>
      </c>
      <c r="L36" s="1">
        <v>0</v>
      </c>
      <c r="M36" s="1">
        <v>8</v>
      </c>
      <c r="N36" s="1">
        <v>4</v>
      </c>
      <c r="O36" s="1">
        <v>0</v>
      </c>
      <c r="P36" s="1">
        <v>0</v>
      </c>
      <c r="Q36" s="1">
        <v>5</v>
      </c>
      <c r="R36" s="1">
        <v>0</v>
      </c>
    </row>
    <row r="38" spans="1:18" x14ac:dyDescent="0.3">
      <c r="A38" s="2" t="s">
        <v>19</v>
      </c>
      <c r="B38" s="2">
        <f>B34+B35+B36</f>
        <v>173</v>
      </c>
      <c r="C38" s="2">
        <f>C34+C35+C36</f>
        <v>598</v>
      </c>
      <c r="D38" s="4">
        <f>C38/B38</f>
        <v>3.4566473988439306</v>
      </c>
      <c r="E38" s="2"/>
      <c r="F38" s="2"/>
      <c r="G38" s="2"/>
      <c r="H38" s="2">
        <f>H34+H35+H36</f>
        <v>5</v>
      </c>
      <c r="I38" s="2"/>
      <c r="J38" s="2"/>
      <c r="K38" s="2">
        <f>K34+K35+K36</f>
        <v>16</v>
      </c>
      <c r="L38" s="2"/>
      <c r="M38" s="2">
        <f>M34+M35+M36</f>
        <v>90</v>
      </c>
      <c r="N38" s="4">
        <f>M38/K38</f>
        <v>5.625</v>
      </c>
      <c r="O38" s="2"/>
      <c r="P38" s="2"/>
      <c r="Q38" s="2"/>
      <c r="R38" s="2">
        <f>R34+R35+R36</f>
        <v>0</v>
      </c>
    </row>
    <row r="41" spans="1:18" x14ac:dyDescent="0.3">
      <c r="A41" s="2" t="s">
        <v>93</v>
      </c>
      <c r="B41" s="2" t="s">
        <v>1</v>
      </c>
      <c r="C41" s="2" t="s">
        <v>4</v>
      </c>
      <c r="D41" s="2" t="s">
        <v>5</v>
      </c>
      <c r="E41" s="2">
        <v>10</v>
      </c>
      <c r="F41" s="2" t="s">
        <v>15</v>
      </c>
      <c r="G41" s="2" t="s">
        <v>6</v>
      </c>
      <c r="H41" s="2" t="s">
        <v>11</v>
      </c>
      <c r="I41" s="2"/>
      <c r="J41" s="2" t="s">
        <v>66</v>
      </c>
      <c r="K41" s="2" t="s">
        <v>65</v>
      </c>
      <c r="L41" s="2" t="s">
        <v>64</v>
      </c>
      <c r="M41" s="2" t="s">
        <v>4</v>
      </c>
      <c r="N41" s="2" t="s">
        <v>5</v>
      </c>
      <c r="O41" s="2">
        <v>25</v>
      </c>
      <c r="P41" s="2" t="s">
        <v>15</v>
      </c>
      <c r="Q41" s="2" t="s">
        <v>6</v>
      </c>
      <c r="R41" s="2" t="s">
        <v>11</v>
      </c>
    </row>
    <row r="42" spans="1:18" x14ac:dyDescent="0.3">
      <c r="A42" s="1" t="s">
        <v>25</v>
      </c>
      <c r="B42" s="1">
        <v>15</v>
      </c>
      <c r="C42" s="1">
        <v>31</v>
      </c>
      <c r="D42" s="1">
        <v>2.1</v>
      </c>
      <c r="E42" s="1">
        <v>0</v>
      </c>
      <c r="F42" s="1">
        <v>2</v>
      </c>
      <c r="G42" s="1">
        <v>6</v>
      </c>
      <c r="H42" s="1">
        <v>1</v>
      </c>
      <c r="J42" s="1" t="s">
        <v>25</v>
      </c>
      <c r="K42" s="1">
        <v>2</v>
      </c>
      <c r="L42" s="1">
        <v>0</v>
      </c>
      <c r="M42" s="1">
        <v>10</v>
      </c>
      <c r="N42" s="1">
        <v>5</v>
      </c>
      <c r="O42" s="1">
        <v>0</v>
      </c>
      <c r="P42" s="1">
        <v>0</v>
      </c>
      <c r="Q42" s="1">
        <v>6</v>
      </c>
      <c r="R42" s="1">
        <v>0</v>
      </c>
    </row>
    <row r="43" spans="1:18" x14ac:dyDescent="0.3">
      <c r="A43" s="1" t="s">
        <v>26</v>
      </c>
      <c r="B43" s="1">
        <v>5</v>
      </c>
      <c r="C43" s="1">
        <v>18</v>
      </c>
      <c r="D43" s="1">
        <v>3.6</v>
      </c>
      <c r="E43" s="1">
        <v>1</v>
      </c>
      <c r="F43" s="1">
        <v>1</v>
      </c>
      <c r="G43" s="1">
        <v>10</v>
      </c>
      <c r="H43" s="1">
        <v>0</v>
      </c>
      <c r="J43" s="1" t="s">
        <v>26</v>
      </c>
      <c r="K43" s="1">
        <v>1</v>
      </c>
      <c r="L43" s="1">
        <v>0</v>
      </c>
      <c r="M43" s="1">
        <v>3</v>
      </c>
      <c r="N43" s="1">
        <v>3</v>
      </c>
      <c r="O43" s="1">
        <v>0</v>
      </c>
      <c r="P43" s="1">
        <v>0</v>
      </c>
      <c r="Q43" s="1">
        <v>3</v>
      </c>
      <c r="R43" s="1">
        <v>0</v>
      </c>
    </row>
    <row r="44" spans="1:18" x14ac:dyDescent="0.3">
      <c r="A44" s="1" t="s">
        <v>27</v>
      </c>
      <c r="B44" s="1">
        <v>5</v>
      </c>
      <c r="C44" s="1">
        <v>44</v>
      </c>
      <c r="D44" s="1">
        <v>8.8000000000000007</v>
      </c>
      <c r="E44" s="1">
        <v>1</v>
      </c>
      <c r="F44" s="1">
        <v>1</v>
      </c>
      <c r="G44" s="1">
        <v>41</v>
      </c>
      <c r="H44" s="1">
        <v>0</v>
      </c>
      <c r="J44" s="1" t="s">
        <v>27</v>
      </c>
      <c r="K44" s="1">
        <v>1</v>
      </c>
      <c r="L44" s="1">
        <v>0</v>
      </c>
      <c r="M44" s="1">
        <v>6</v>
      </c>
      <c r="N44" s="1">
        <v>6</v>
      </c>
      <c r="O44" s="1">
        <v>0</v>
      </c>
      <c r="P44" s="1">
        <v>0</v>
      </c>
      <c r="Q44" s="1">
        <v>6</v>
      </c>
      <c r="R44" s="1">
        <v>0</v>
      </c>
    </row>
    <row r="46" spans="1:18" x14ac:dyDescent="0.3">
      <c r="A46" s="2" t="s">
        <v>19</v>
      </c>
      <c r="B46" s="2">
        <f>B42+B43+B44</f>
        <v>25</v>
      </c>
      <c r="C46" s="2">
        <f>C42+C43+C44</f>
        <v>93</v>
      </c>
      <c r="D46" s="4">
        <f>C46/B46</f>
        <v>3.72</v>
      </c>
      <c r="E46" s="2"/>
      <c r="F46" s="2"/>
      <c r="G46" s="2"/>
      <c r="H46" s="2">
        <f>H42+H43+H44</f>
        <v>1</v>
      </c>
      <c r="I46" s="2"/>
      <c r="J46" s="2"/>
      <c r="K46" s="2">
        <f>K42+K43+K44</f>
        <v>4</v>
      </c>
      <c r="L46" s="2"/>
      <c r="M46" s="2">
        <f>M42+M43+M44</f>
        <v>19</v>
      </c>
      <c r="N46" s="4">
        <f>M46/K46</f>
        <v>4.75</v>
      </c>
      <c r="O46" s="2"/>
      <c r="P46" s="2"/>
      <c r="Q46" s="2"/>
      <c r="R46" s="2">
        <f>R42+R43+R44</f>
        <v>0</v>
      </c>
    </row>
    <row r="49" spans="1:18" x14ac:dyDescent="0.3">
      <c r="A49" s="2" t="s">
        <v>92</v>
      </c>
      <c r="B49" s="2" t="s">
        <v>1</v>
      </c>
      <c r="C49" s="2" t="s">
        <v>4</v>
      </c>
      <c r="D49" s="2" t="s">
        <v>5</v>
      </c>
      <c r="E49" s="2">
        <v>10</v>
      </c>
      <c r="F49" s="2" t="s">
        <v>15</v>
      </c>
      <c r="G49" s="2" t="s">
        <v>6</v>
      </c>
      <c r="H49" s="2" t="s">
        <v>11</v>
      </c>
      <c r="I49" s="2"/>
      <c r="J49" s="2" t="s">
        <v>66</v>
      </c>
      <c r="K49" s="2" t="s">
        <v>65</v>
      </c>
      <c r="L49" s="2" t="s">
        <v>64</v>
      </c>
      <c r="M49" s="2" t="s">
        <v>4</v>
      </c>
      <c r="N49" s="2" t="s">
        <v>5</v>
      </c>
      <c r="O49" s="2">
        <v>25</v>
      </c>
      <c r="P49" s="2" t="s">
        <v>15</v>
      </c>
      <c r="Q49" s="2" t="s">
        <v>6</v>
      </c>
      <c r="R49" s="2" t="s">
        <v>11</v>
      </c>
    </row>
    <row r="50" spans="1:18" x14ac:dyDescent="0.3">
      <c r="A50" s="1" t="s">
        <v>29</v>
      </c>
      <c r="B50" s="1">
        <v>178</v>
      </c>
      <c r="C50" s="1">
        <v>538</v>
      </c>
      <c r="D50" s="1">
        <v>3</v>
      </c>
      <c r="E50" s="1">
        <v>14</v>
      </c>
      <c r="F50" s="1">
        <v>30</v>
      </c>
      <c r="G50" s="1">
        <v>32</v>
      </c>
      <c r="H50" s="1">
        <v>6</v>
      </c>
      <c r="J50" s="1" t="s">
        <v>29</v>
      </c>
      <c r="K50" s="1">
        <v>9</v>
      </c>
      <c r="L50" s="1">
        <v>1</v>
      </c>
      <c r="M50" s="1">
        <v>123</v>
      </c>
      <c r="N50" s="1">
        <v>13.7</v>
      </c>
      <c r="O50" s="1">
        <v>2</v>
      </c>
      <c r="P50" s="1">
        <v>5</v>
      </c>
      <c r="Q50" s="1">
        <v>30</v>
      </c>
      <c r="R50" s="1">
        <v>2</v>
      </c>
    </row>
    <row r="51" spans="1:18" x14ac:dyDescent="0.3">
      <c r="A51" s="1" t="s">
        <v>30</v>
      </c>
      <c r="B51" s="1">
        <v>174</v>
      </c>
      <c r="C51" s="1">
        <v>659</v>
      </c>
      <c r="D51" s="1">
        <v>3.8</v>
      </c>
      <c r="E51" s="1">
        <v>22</v>
      </c>
      <c r="F51" s="1">
        <v>36</v>
      </c>
      <c r="G51" s="1">
        <v>42</v>
      </c>
      <c r="H51" s="1">
        <v>2</v>
      </c>
      <c r="J51" s="1" t="s">
        <v>30</v>
      </c>
      <c r="K51" s="1">
        <v>11</v>
      </c>
      <c r="L51" s="1">
        <v>1</v>
      </c>
      <c r="M51" s="1">
        <v>52</v>
      </c>
      <c r="N51" s="1">
        <v>4.7</v>
      </c>
      <c r="O51" s="1">
        <v>0</v>
      </c>
      <c r="P51" s="1">
        <v>1</v>
      </c>
      <c r="Q51" s="1">
        <v>8</v>
      </c>
      <c r="R51" s="1">
        <v>0</v>
      </c>
    </row>
    <row r="52" spans="1:18" x14ac:dyDescent="0.3">
      <c r="A52" s="1" t="s">
        <v>31</v>
      </c>
      <c r="B52" s="1">
        <v>195</v>
      </c>
      <c r="C52" s="1">
        <v>741</v>
      </c>
      <c r="D52" s="1">
        <v>3.8</v>
      </c>
      <c r="E52" s="1">
        <v>32</v>
      </c>
      <c r="F52" s="1">
        <v>50</v>
      </c>
      <c r="G52" s="1">
        <v>51</v>
      </c>
      <c r="H52" s="1">
        <v>7</v>
      </c>
      <c r="J52" s="1" t="s">
        <v>31</v>
      </c>
      <c r="K52" s="1">
        <v>14</v>
      </c>
      <c r="L52" s="1">
        <v>2</v>
      </c>
      <c r="M52" s="1">
        <v>55</v>
      </c>
      <c r="N52" s="1">
        <v>3.9</v>
      </c>
      <c r="O52" s="1">
        <v>0</v>
      </c>
      <c r="P52" s="1">
        <v>2</v>
      </c>
      <c r="Q52" s="1">
        <v>15</v>
      </c>
      <c r="R52" s="1">
        <v>1</v>
      </c>
    </row>
    <row r="54" spans="1:18" x14ac:dyDescent="0.3">
      <c r="A54" s="2" t="s">
        <v>19</v>
      </c>
      <c r="B54" s="2">
        <f>B50+B51+B52</f>
        <v>547</v>
      </c>
      <c r="C54" s="2">
        <f>C50+C51+C52</f>
        <v>1938</v>
      </c>
      <c r="D54" s="4">
        <f>C54/B54</f>
        <v>3.542961608775137</v>
      </c>
      <c r="E54" s="2"/>
      <c r="F54" s="2"/>
      <c r="G54" s="2"/>
      <c r="H54" s="2">
        <f>H50+H51+H52</f>
        <v>15</v>
      </c>
      <c r="I54" s="2"/>
      <c r="J54" s="2"/>
      <c r="K54" s="2">
        <f>K50+K51+K52</f>
        <v>34</v>
      </c>
      <c r="L54" s="2"/>
      <c r="M54" s="2">
        <f>M50+M51+M52</f>
        <v>230</v>
      </c>
      <c r="N54" s="4">
        <f>M54/K54</f>
        <v>6.7647058823529411</v>
      </c>
      <c r="O54" s="2"/>
      <c r="P54" s="2"/>
      <c r="Q54" s="2"/>
      <c r="R54" s="2">
        <f>R50+R51+R52</f>
        <v>3</v>
      </c>
    </row>
    <row r="57" spans="1:18" x14ac:dyDescent="0.3">
      <c r="A57" s="2" t="s">
        <v>91</v>
      </c>
      <c r="B57" s="2" t="s">
        <v>1</v>
      </c>
      <c r="C57" s="2" t="s">
        <v>4</v>
      </c>
      <c r="D57" s="2" t="s">
        <v>5</v>
      </c>
      <c r="E57" s="2">
        <v>10</v>
      </c>
      <c r="F57" s="2" t="s">
        <v>15</v>
      </c>
      <c r="G57" s="2" t="s">
        <v>6</v>
      </c>
      <c r="H57" s="2" t="s">
        <v>11</v>
      </c>
      <c r="I57" s="2"/>
      <c r="J57" s="2" t="s">
        <v>66</v>
      </c>
      <c r="K57" s="2" t="s">
        <v>65</v>
      </c>
      <c r="L57" s="2" t="s">
        <v>64</v>
      </c>
      <c r="M57" s="2" t="s">
        <v>4</v>
      </c>
      <c r="N57" s="2" t="s">
        <v>5</v>
      </c>
      <c r="O57" s="2">
        <v>25</v>
      </c>
      <c r="P57" s="2" t="s">
        <v>15</v>
      </c>
      <c r="Q57" s="2" t="s">
        <v>6</v>
      </c>
      <c r="R57" s="2" t="s">
        <v>11</v>
      </c>
    </row>
    <row r="58" spans="1:18" x14ac:dyDescent="0.3">
      <c r="A58" s="1" t="s">
        <v>29</v>
      </c>
      <c r="B58" s="1">
        <v>34</v>
      </c>
      <c r="C58" s="1">
        <v>114</v>
      </c>
      <c r="D58" s="1">
        <v>3.4</v>
      </c>
      <c r="E58" s="1">
        <v>3</v>
      </c>
      <c r="F58" s="1">
        <v>9</v>
      </c>
      <c r="G58" s="1">
        <v>12</v>
      </c>
      <c r="H58" s="1">
        <v>2</v>
      </c>
      <c r="J58" s="1" t="s">
        <v>29</v>
      </c>
      <c r="K58" s="1">
        <v>3</v>
      </c>
      <c r="L58" s="1">
        <v>0</v>
      </c>
      <c r="M58" s="1">
        <v>16</v>
      </c>
      <c r="N58" s="1">
        <v>5.3</v>
      </c>
      <c r="O58" s="1">
        <v>0</v>
      </c>
      <c r="P58" s="1">
        <v>0</v>
      </c>
      <c r="Q58" s="1">
        <v>8</v>
      </c>
      <c r="R58" s="1">
        <v>0</v>
      </c>
    </row>
    <row r="59" spans="1:18" x14ac:dyDescent="0.3">
      <c r="A59" s="1" t="s">
        <v>30</v>
      </c>
      <c r="B59" s="1">
        <v>8</v>
      </c>
      <c r="C59" s="1">
        <v>30</v>
      </c>
      <c r="D59" s="1">
        <v>3.8</v>
      </c>
      <c r="E59" s="1">
        <v>1</v>
      </c>
      <c r="F59" s="1">
        <v>1</v>
      </c>
      <c r="G59" s="1">
        <v>11</v>
      </c>
      <c r="H59" s="1">
        <v>0</v>
      </c>
      <c r="J59" s="1" t="s">
        <v>30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</row>
    <row r="60" spans="1:18" x14ac:dyDescent="0.3">
      <c r="A60" s="1" t="s">
        <v>31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J60" s="1" t="s">
        <v>31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</row>
    <row r="62" spans="1:18" x14ac:dyDescent="0.3">
      <c r="A62" s="2" t="s">
        <v>19</v>
      </c>
      <c r="B62" s="2">
        <f>B58+B59+B60</f>
        <v>42</v>
      </c>
      <c r="C62" s="2">
        <f>C58+C59+C60</f>
        <v>144</v>
      </c>
      <c r="D62" s="4">
        <f>C62/B62</f>
        <v>3.4285714285714284</v>
      </c>
      <c r="E62" s="2"/>
      <c r="F62" s="2"/>
      <c r="G62" s="2"/>
      <c r="H62" s="2">
        <f>H58+H59+H60</f>
        <v>2</v>
      </c>
      <c r="I62" s="2"/>
      <c r="J62" s="2"/>
      <c r="K62" s="2">
        <f>K58+K59+K60</f>
        <v>3</v>
      </c>
      <c r="L62" s="2"/>
      <c r="M62" s="2">
        <f>M58+M59+M60</f>
        <v>16</v>
      </c>
      <c r="N62" s="4">
        <f>M62/K62</f>
        <v>5.333333333333333</v>
      </c>
      <c r="O62" s="2"/>
      <c r="P62" s="2"/>
      <c r="Q62" s="2"/>
      <c r="R62" s="2">
        <f>R58+R59+R60</f>
        <v>0</v>
      </c>
    </row>
    <row r="65" spans="1:18" x14ac:dyDescent="0.3">
      <c r="A65" s="2" t="s">
        <v>90</v>
      </c>
      <c r="B65" s="2" t="s">
        <v>1</v>
      </c>
      <c r="C65" s="2" t="s">
        <v>4</v>
      </c>
      <c r="D65" s="2" t="s">
        <v>5</v>
      </c>
      <c r="E65" s="2">
        <v>10</v>
      </c>
      <c r="F65" s="2" t="s">
        <v>15</v>
      </c>
      <c r="G65" s="2" t="s">
        <v>6</v>
      </c>
      <c r="H65" s="2" t="s">
        <v>11</v>
      </c>
      <c r="I65" s="2"/>
      <c r="J65" s="2" t="s">
        <v>66</v>
      </c>
      <c r="K65" s="2" t="s">
        <v>65</v>
      </c>
      <c r="L65" s="2" t="s">
        <v>64</v>
      </c>
      <c r="M65" s="2" t="s">
        <v>4</v>
      </c>
      <c r="N65" s="2" t="s">
        <v>5</v>
      </c>
      <c r="O65" s="2">
        <v>25</v>
      </c>
      <c r="P65" s="2" t="s">
        <v>15</v>
      </c>
      <c r="Q65" s="2" t="s">
        <v>6</v>
      </c>
      <c r="R65" s="2" t="s">
        <v>11</v>
      </c>
    </row>
    <row r="66" spans="1:18" x14ac:dyDescent="0.3">
      <c r="A66" s="1" t="s">
        <v>33</v>
      </c>
      <c r="B66" s="1">
        <v>183</v>
      </c>
      <c r="C66" s="1">
        <v>825</v>
      </c>
      <c r="D66" s="1">
        <v>4.5</v>
      </c>
      <c r="E66" s="1">
        <v>32</v>
      </c>
      <c r="F66" s="1">
        <v>46</v>
      </c>
      <c r="G66" s="1">
        <v>63</v>
      </c>
      <c r="H66" s="1">
        <v>4</v>
      </c>
      <c r="J66" s="1" t="s">
        <v>33</v>
      </c>
      <c r="K66" s="1">
        <v>8</v>
      </c>
      <c r="L66" s="1">
        <v>0</v>
      </c>
      <c r="M66" s="1">
        <v>35</v>
      </c>
      <c r="N66" s="1">
        <v>4.4000000000000004</v>
      </c>
      <c r="O66" s="1">
        <v>0</v>
      </c>
      <c r="P66" s="1">
        <v>1</v>
      </c>
      <c r="Q66" s="1">
        <v>8</v>
      </c>
      <c r="R66" s="1">
        <v>0</v>
      </c>
    </row>
    <row r="67" spans="1:18" x14ac:dyDescent="0.3">
      <c r="A67" s="1" t="s">
        <v>34</v>
      </c>
      <c r="B67" s="1">
        <v>157</v>
      </c>
      <c r="C67" s="1">
        <v>755</v>
      </c>
      <c r="D67" s="1">
        <v>4.8</v>
      </c>
      <c r="E67" s="1">
        <v>22</v>
      </c>
      <c r="F67" s="1">
        <v>44</v>
      </c>
      <c r="G67" s="1">
        <v>55</v>
      </c>
      <c r="H67" s="1">
        <v>6</v>
      </c>
      <c r="J67" s="1" t="s">
        <v>34</v>
      </c>
      <c r="K67" s="1">
        <v>6</v>
      </c>
      <c r="L67" s="1">
        <v>1</v>
      </c>
      <c r="M67" s="1">
        <v>39</v>
      </c>
      <c r="N67" s="1">
        <v>6.5</v>
      </c>
      <c r="O67" s="1">
        <v>0</v>
      </c>
      <c r="P67" s="1">
        <v>2</v>
      </c>
      <c r="Q67" s="1">
        <v>23</v>
      </c>
      <c r="R67" s="1">
        <v>1</v>
      </c>
    </row>
    <row r="68" spans="1:18" x14ac:dyDescent="0.3">
      <c r="A68" s="1" t="s">
        <v>35</v>
      </c>
      <c r="B68" s="1">
        <v>212</v>
      </c>
      <c r="C68" s="1">
        <v>910</v>
      </c>
      <c r="D68" s="1">
        <v>4.3</v>
      </c>
      <c r="E68" s="1">
        <v>23</v>
      </c>
      <c r="F68" s="1">
        <v>51</v>
      </c>
      <c r="G68" s="1">
        <v>54</v>
      </c>
      <c r="H68" s="1">
        <v>15</v>
      </c>
      <c r="J68" s="1" t="s">
        <v>35</v>
      </c>
      <c r="K68" s="1">
        <v>8</v>
      </c>
      <c r="L68" s="1">
        <v>0</v>
      </c>
      <c r="M68" s="1">
        <v>160</v>
      </c>
      <c r="N68" s="1">
        <v>20</v>
      </c>
      <c r="O68" s="1">
        <v>2</v>
      </c>
      <c r="P68" s="1">
        <v>6</v>
      </c>
      <c r="Q68" s="1">
        <v>59</v>
      </c>
      <c r="R68" s="1">
        <v>0</v>
      </c>
    </row>
    <row r="70" spans="1:18" x14ac:dyDescent="0.3">
      <c r="A70" s="2" t="s">
        <v>19</v>
      </c>
      <c r="B70" s="2">
        <f>B66+B67+B68</f>
        <v>552</v>
      </c>
      <c r="C70" s="2">
        <f>C66+C67+C68</f>
        <v>2490</v>
      </c>
      <c r="D70" s="4">
        <f>C70/B70</f>
        <v>4.5108695652173916</v>
      </c>
      <c r="E70" s="2"/>
      <c r="F70" s="2"/>
      <c r="G70" s="2"/>
      <c r="H70" s="2">
        <f>H66+H67+H68</f>
        <v>25</v>
      </c>
      <c r="I70" s="2"/>
      <c r="J70" s="2"/>
      <c r="K70" s="2">
        <f>K66+K67+K68</f>
        <v>22</v>
      </c>
      <c r="L70" s="2"/>
      <c r="M70" s="2">
        <f>M66+M67+M68</f>
        <v>234</v>
      </c>
      <c r="N70" s="4">
        <f>M70/K70</f>
        <v>10.636363636363637</v>
      </c>
      <c r="O70" s="2"/>
      <c r="P70" s="2"/>
      <c r="Q70" s="2"/>
      <c r="R70" s="2">
        <f>R66+R67+R68</f>
        <v>1</v>
      </c>
    </row>
    <row r="73" spans="1:18" x14ac:dyDescent="0.3">
      <c r="A73" s="2" t="s">
        <v>89</v>
      </c>
      <c r="B73" s="2" t="s">
        <v>1</v>
      </c>
      <c r="C73" s="2" t="s">
        <v>4</v>
      </c>
      <c r="D73" s="2" t="s">
        <v>5</v>
      </c>
      <c r="E73" s="2">
        <v>10</v>
      </c>
      <c r="F73" s="2" t="s">
        <v>15</v>
      </c>
      <c r="G73" s="2" t="s">
        <v>6</v>
      </c>
      <c r="H73" s="2" t="s">
        <v>11</v>
      </c>
      <c r="I73" s="2"/>
      <c r="J73" s="2" t="s">
        <v>66</v>
      </c>
      <c r="K73" s="2" t="s">
        <v>65</v>
      </c>
      <c r="L73" s="2" t="s">
        <v>64</v>
      </c>
      <c r="M73" s="2" t="s">
        <v>4</v>
      </c>
      <c r="N73" s="2" t="s">
        <v>5</v>
      </c>
      <c r="O73" s="2">
        <v>25</v>
      </c>
      <c r="P73" s="2" t="s">
        <v>15</v>
      </c>
      <c r="Q73" s="2" t="s">
        <v>6</v>
      </c>
      <c r="R73" s="2" t="s">
        <v>11</v>
      </c>
    </row>
    <row r="74" spans="1:18" x14ac:dyDescent="0.3">
      <c r="A74" s="1" t="s">
        <v>33</v>
      </c>
      <c r="B74" s="1">
        <v>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J74" s="1" t="s">
        <v>33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</row>
    <row r="75" spans="1:18" x14ac:dyDescent="0.3">
      <c r="A75" s="1" t="s">
        <v>34</v>
      </c>
      <c r="B75" s="1">
        <v>7</v>
      </c>
      <c r="C75" s="1">
        <v>30</v>
      </c>
      <c r="D75" s="1">
        <v>4.3</v>
      </c>
      <c r="E75" s="1">
        <v>1</v>
      </c>
      <c r="F75" s="1">
        <v>1</v>
      </c>
      <c r="G75" s="1">
        <v>11</v>
      </c>
      <c r="H75" s="1">
        <v>0</v>
      </c>
      <c r="J75" s="1" t="s">
        <v>34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</row>
    <row r="76" spans="1:18" x14ac:dyDescent="0.3">
      <c r="A76" s="1" t="s">
        <v>35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J76" s="1" t="s">
        <v>35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</row>
    <row r="78" spans="1:18" x14ac:dyDescent="0.3">
      <c r="A78" s="2" t="s">
        <v>19</v>
      </c>
      <c r="B78" s="2">
        <f>B74+B75+B76</f>
        <v>8</v>
      </c>
      <c r="C78" s="2">
        <f>C74+C75+C76</f>
        <v>30</v>
      </c>
      <c r="D78" s="4">
        <f>C78/B78</f>
        <v>3.75</v>
      </c>
      <c r="E78" s="2"/>
      <c r="F78" s="2"/>
      <c r="G78" s="2"/>
      <c r="H78" s="2">
        <f>H74+H75+H76</f>
        <v>0</v>
      </c>
      <c r="I78" s="2"/>
      <c r="J78" s="2"/>
      <c r="K78" s="2">
        <f>K74+K75+K76</f>
        <v>0</v>
      </c>
      <c r="L78" s="2"/>
      <c r="M78" s="2">
        <f>M74+M75+M76</f>
        <v>0</v>
      </c>
      <c r="N78" s="4" t="e">
        <f>M78/K78</f>
        <v>#DIV/0!</v>
      </c>
      <c r="O78" s="2"/>
      <c r="P78" s="2"/>
      <c r="Q78" s="2"/>
      <c r="R78" s="2">
        <f>R74+R75+R76</f>
        <v>0</v>
      </c>
    </row>
    <row r="81" spans="1:18" x14ac:dyDescent="0.3">
      <c r="A81" s="2" t="s">
        <v>88</v>
      </c>
      <c r="B81" s="2" t="s">
        <v>1</v>
      </c>
      <c r="C81" s="2" t="s">
        <v>4</v>
      </c>
      <c r="D81" s="2" t="s">
        <v>5</v>
      </c>
      <c r="E81" s="2">
        <v>10</v>
      </c>
      <c r="F81" s="2" t="s">
        <v>15</v>
      </c>
      <c r="G81" s="2" t="s">
        <v>6</v>
      </c>
      <c r="H81" s="2" t="s">
        <v>11</v>
      </c>
      <c r="I81" s="2"/>
      <c r="J81" s="2" t="s">
        <v>66</v>
      </c>
      <c r="K81" s="2" t="s">
        <v>65</v>
      </c>
      <c r="L81" s="2" t="s">
        <v>64</v>
      </c>
      <c r="M81" s="2" t="s">
        <v>4</v>
      </c>
      <c r="N81" s="2" t="s">
        <v>5</v>
      </c>
      <c r="O81" s="2">
        <v>25</v>
      </c>
      <c r="P81" s="2" t="s">
        <v>15</v>
      </c>
      <c r="Q81" s="2" t="s">
        <v>6</v>
      </c>
      <c r="R81" s="2" t="s">
        <v>11</v>
      </c>
    </row>
    <row r="82" spans="1:18" x14ac:dyDescent="0.3">
      <c r="A82" s="1" t="s">
        <v>606</v>
      </c>
      <c r="B82" s="1">
        <v>168</v>
      </c>
      <c r="C82" s="1">
        <v>786</v>
      </c>
      <c r="D82" s="1">
        <v>4.7</v>
      </c>
      <c r="E82" s="1">
        <v>18</v>
      </c>
      <c r="F82" s="1">
        <v>37</v>
      </c>
      <c r="G82" s="1">
        <v>68</v>
      </c>
      <c r="H82" s="1">
        <v>3</v>
      </c>
      <c r="J82" s="1" t="s">
        <v>87</v>
      </c>
      <c r="K82" s="1">
        <v>9</v>
      </c>
      <c r="L82" s="1">
        <v>1</v>
      </c>
      <c r="M82" s="1">
        <v>59</v>
      </c>
      <c r="N82" s="1">
        <v>6.6</v>
      </c>
      <c r="O82" s="1">
        <v>0</v>
      </c>
      <c r="P82" s="1" t="s">
        <v>86</v>
      </c>
      <c r="Q82" s="1">
        <v>9</v>
      </c>
      <c r="R82" s="1">
        <v>0</v>
      </c>
    </row>
    <row r="83" spans="1:18" x14ac:dyDescent="0.3">
      <c r="A83" s="1" t="s">
        <v>85</v>
      </c>
      <c r="B83" s="1">
        <v>158</v>
      </c>
      <c r="C83" s="1">
        <v>816</v>
      </c>
      <c r="D83" s="1">
        <v>5.2</v>
      </c>
      <c r="E83" s="1">
        <v>30</v>
      </c>
      <c r="F83" s="1">
        <v>43</v>
      </c>
      <c r="G83" s="1">
        <v>59</v>
      </c>
      <c r="H83" s="1">
        <v>8</v>
      </c>
      <c r="J83" s="1" t="s">
        <v>85</v>
      </c>
      <c r="K83" s="1">
        <v>22</v>
      </c>
      <c r="L83" s="1">
        <v>0</v>
      </c>
      <c r="M83" s="1">
        <v>201</v>
      </c>
      <c r="N83" s="1">
        <v>9.1</v>
      </c>
      <c r="O83" s="1">
        <v>0</v>
      </c>
      <c r="P83" s="1">
        <v>12</v>
      </c>
      <c r="Q83" s="1">
        <v>24</v>
      </c>
      <c r="R83" s="1">
        <v>1</v>
      </c>
    </row>
    <row r="84" spans="1:18" x14ac:dyDescent="0.3">
      <c r="A84" s="1" t="s">
        <v>39</v>
      </c>
      <c r="B84" s="1">
        <v>192</v>
      </c>
      <c r="C84" s="1">
        <v>722</v>
      </c>
      <c r="D84" s="1">
        <v>3.8</v>
      </c>
      <c r="E84" s="1">
        <v>22</v>
      </c>
      <c r="F84" s="1">
        <v>37</v>
      </c>
      <c r="G84" s="1">
        <v>58</v>
      </c>
      <c r="H84" s="1">
        <v>6</v>
      </c>
      <c r="J84" s="1" t="s">
        <v>39</v>
      </c>
      <c r="K84" s="1">
        <v>17</v>
      </c>
      <c r="L84" s="1">
        <v>2</v>
      </c>
      <c r="M84" s="1">
        <v>158</v>
      </c>
      <c r="N84" s="1">
        <v>9.3000000000000007</v>
      </c>
      <c r="O84" s="1">
        <v>1</v>
      </c>
      <c r="P84" s="1">
        <v>7</v>
      </c>
      <c r="Q84" s="1">
        <v>27</v>
      </c>
      <c r="R84" s="1">
        <v>3</v>
      </c>
    </row>
    <row r="86" spans="1:18" x14ac:dyDescent="0.3">
      <c r="A86" s="2" t="s">
        <v>19</v>
      </c>
      <c r="B86" s="2">
        <f>B82+B83+B84</f>
        <v>518</v>
      </c>
      <c r="C86" s="2">
        <f>C82+C83+C84</f>
        <v>2324</v>
      </c>
      <c r="D86" s="4">
        <f>C86/B86</f>
        <v>4.4864864864864868</v>
      </c>
      <c r="E86" s="2"/>
      <c r="F86" s="2"/>
      <c r="G86" s="2"/>
      <c r="H86" s="2">
        <f>H82+H83+H84</f>
        <v>17</v>
      </c>
      <c r="I86" s="2"/>
      <c r="J86" s="2"/>
      <c r="K86" s="2">
        <f>K82+K83+K84</f>
        <v>48</v>
      </c>
      <c r="L86" s="2"/>
      <c r="M86" s="2">
        <f>M82+M83+M84</f>
        <v>418</v>
      </c>
      <c r="N86" s="4">
        <f>M86/K86</f>
        <v>8.7083333333333339</v>
      </c>
      <c r="O86" s="2"/>
      <c r="P86" s="2"/>
      <c r="Q86" s="2"/>
      <c r="R86" s="2">
        <f>R82+R83+R84</f>
        <v>4</v>
      </c>
    </row>
    <row r="89" spans="1:18" x14ac:dyDescent="0.3">
      <c r="A89" s="2" t="s">
        <v>84</v>
      </c>
      <c r="B89" s="2" t="s">
        <v>1</v>
      </c>
      <c r="C89" s="2" t="s">
        <v>4</v>
      </c>
      <c r="D89" s="2" t="s">
        <v>5</v>
      </c>
      <c r="E89" s="2">
        <v>10</v>
      </c>
      <c r="F89" s="2" t="s">
        <v>15</v>
      </c>
      <c r="G89" s="2" t="s">
        <v>6</v>
      </c>
      <c r="H89" s="2" t="s">
        <v>11</v>
      </c>
      <c r="I89" s="2"/>
      <c r="J89" s="2" t="s">
        <v>66</v>
      </c>
      <c r="K89" s="2" t="s">
        <v>65</v>
      </c>
      <c r="L89" s="2" t="s">
        <v>64</v>
      </c>
      <c r="M89" s="2" t="s">
        <v>4</v>
      </c>
      <c r="N89" s="2" t="s">
        <v>5</v>
      </c>
      <c r="O89" s="2">
        <v>25</v>
      </c>
      <c r="P89" s="2" t="s">
        <v>15</v>
      </c>
      <c r="Q89" s="2" t="s">
        <v>6</v>
      </c>
      <c r="R89" s="2" t="s">
        <v>11</v>
      </c>
    </row>
    <row r="90" spans="1:18" x14ac:dyDescent="0.3">
      <c r="A90" s="1" t="s">
        <v>37</v>
      </c>
      <c r="B90" s="1">
        <v>87</v>
      </c>
      <c r="C90" s="1">
        <v>404</v>
      </c>
      <c r="D90" s="1">
        <v>4.5999999999999996</v>
      </c>
      <c r="E90" s="1">
        <v>20</v>
      </c>
      <c r="F90" s="1">
        <v>24</v>
      </c>
      <c r="G90" s="1">
        <v>53</v>
      </c>
      <c r="H90" s="1">
        <v>0</v>
      </c>
      <c r="J90" s="1" t="s">
        <v>37</v>
      </c>
      <c r="K90" s="1">
        <v>13</v>
      </c>
      <c r="L90" s="1">
        <v>1</v>
      </c>
      <c r="M90" s="1">
        <v>89</v>
      </c>
      <c r="N90" s="1">
        <v>6.8</v>
      </c>
      <c r="O90" s="1">
        <v>0</v>
      </c>
      <c r="P90" s="1">
        <v>5</v>
      </c>
      <c r="Q90" s="1">
        <v>21</v>
      </c>
      <c r="R90" s="1">
        <v>2</v>
      </c>
    </row>
    <row r="91" spans="1:18" x14ac:dyDescent="0.3">
      <c r="A91" s="1" t="s">
        <v>38</v>
      </c>
      <c r="B91" s="1">
        <v>83</v>
      </c>
      <c r="C91" s="1">
        <v>441</v>
      </c>
      <c r="D91" s="1">
        <v>5.3</v>
      </c>
      <c r="E91" s="1">
        <v>22</v>
      </c>
      <c r="F91" s="1">
        <v>28</v>
      </c>
      <c r="G91" s="1">
        <v>51</v>
      </c>
      <c r="H91" s="1">
        <v>4</v>
      </c>
      <c r="J91" s="1" t="s">
        <v>38</v>
      </c>
      <c r="K91" s="1">
        <v>13</v>
      </c>
      <c r="L91" s="1">
        <v>0</v>
      </c>
      <c r="M91" s="1">
        <v>117</v>
      </c>
      <c r="N91" s="1">
        <v>9</v>
      </c>
      <c r="O91" s="1">
        <v>0</v>
      </c>
      <c r="P91" s="1">
        <v>6</v>
      </c>
      <c r="Q91" s="1">
        <v>21</v>
      </c>
      <c r="R91" s="1">
        <v>0</v>
      </c>
    </row>
    <row r="92" spans="1:18" x14ac:dyDescent="0.3">
      <c r="A92" s="1" t="s">
        <v>39</v>
      </c>
      <c r="B92" s="1">
        <v>31</v>
      </c>
      <c r="C92" s="1">
        <v>155</v>
      </c>
      <c r="D92" s="1">
        <v>5</v>
      </c>
      <c r="E92" s="1">
        <v>7</v>
      </c>
      <c r="F92" s="1">
        <v>8</v>
      </c>
      <c r="G92" s="1">
        <v>26</v>
      </c>
      <c r="H92" s="1">
        <v>1</v>
      </c>
      <c r="J92" s="1" t="s">
        <v>39</v>
      </c>
      <c r="K92" s="1">
        <v>10</v>
      </c>
      <c r="L92" s="1">
        <v>0</v>
      </c>
      <c r="M92" s="1">
        <v>143</v>
      </c>
      <c r="N92" s="1">
        <v>14.3</v>
      </c>
      <c r="O92" s="1">
        <v>2</v>
      </c>
      <c r="P92" s="1">
        <v>8</v>
      </c>
      <c r="Q92" s="1">
        <v>34</v>
      </c>
      <c r="R92" s="1">
        <v>1</v>
      </c>
    </row>
    <row r="94" spans="1:18" x14ac:dyDescent="0.3">
      <c r="A94" s="2" t="s">
        <v>19</v>
      </c>
      <c r="B94" s="2">
        <f>B90+B91+B92</f>
        <v>201</v>
      </c>
      <c r="C94" s="2">
        <f>C90+C91+C92</f>
        <v>1000</v>
      </c>
      <c r="D94" s="4">
        <f>C94/B94</f>
        <v>4.9751243781094523</v>
      </c>
      <c r="E94" s="2"/>
      <c r="F94" s="2"/>
      <c r="G94" s="2"/>
      <c r="H94" s="2">
        <f>H90+H91+H92</f>
        <v>5</v>
      </c>
      <c r="I94" s="2"/>
      <c r="J94" s="2"/>
      <c r="K94" s="2">
        <f>K90+K91+K92</f>
        <v>36</v>
      </c>
      <c r="L94" s="2"/>
      <c r="M94" s="2">
        <f>M90+M91+M92</f>
        <v>349</v>
      </c>
      <c r="N94" s="4">
        <f>M94/K94</f>
        <v>9.6944444444444446</v>
      </c>
      <c r="O94" s="2"/>
      <c r="P94" s="2"/>
      <c r="Q94" s="2"/>
      <c r="R94" s="2">
        <f>R90+R91+R92</f>
        <v>3</v>
      </c>
    </row>
    <row r="97" spans="1:18" x14ac:dyDescent="0.3">
      <c r="A97" s="2" t="s">
        <v>83</v>
      </c>
      <c r="B97" s="2" t="s">
        <v>1</v>
      </c>
      <c r="C97" s="2" t="s">
        <v>4</v>
      </c>
      <c r="D97" s="2" t="s">
        <v>5</v>
      </c>
      <c r="E97" s="2">
        <v>10</v>
      </c>
      <c r="F97" s="2" t="s">
        <v>15</v>
      </c>
      <c r="G97" s="2" t="s">
        <v>6</v>
      </c>
      <c r="H97" s="2" t="s">
        <v>11</v>
      </c>
      <c r="I97" s="2"/>
      <c r="J97" s="2" t="s">
        <v>66</v>
      </c>
      <c r="K97" s="2" t="s">
        <v>65</v>
      </c>
      <c r="L97" s="2" t="s">
        <v>64</v>
      </c>
      <c r="M97" s="2" t="s">
        <v>4</v>
      </c>
      <c r="N97" s="2" t="s">
        <v>5</v>
      </c>
      <c r="O97" s="2">
        <v>25</v>
      </c>
      <c r="P97" s="2" t="s">
        <v>15</v>
      </c>
      <c r="Q97" s="2" t="s">
        <v>6</v>
      </c>
      <c r="R97" s="2" t="s">
        <v>11</v>
      </c>
    </row>
    <row r="98" spans="1:18" x14ac:dyDescent="0.3">
      <c r="A98" s="1" t="s">
        <v>82</v>
      </c>
      <c r="B98" s="1">
        <v>34</v>
      </c>
      <c r="C98" s="1">
        <v>98</v>
      </c>
      <c r="D98" s="1">
        <v>2.9</v>
      </c>
      <c r="E98" s="1">
        <v>2</v>
      </c>
      <c r="F98" s="1">
        <v>5</v>
      </c>
      <c r="G98" s="1">
        <v>14</v>
      </c>
      <c r="H98" s="1">
        <v>0</v>
      </c>
      <c r="J98" s="1" t="s">
        <v>82</v>
      </c>
      <c r="K98" s="1">
        <v>16</v>
      </c>
      <c r="L98" s="1">
        <v>0</v>
      </c>
      <c r="M98" s="1">
        <v>86</v>
      </c>
      <c r="N98" s="1">
        <v>5.4</v>
      </c>
      <c r="O98" s="1">
        <v>0</v>
      </c>
      <c r="P98" s="1">
        <v>3</v>
      </c>
      <c r="Q98" s="1">
        <v>15</v>
      </c>
      <c r="R98" s="1">
        <v>0</v>
      </c>
    </row>
    <row r="99" spans="1:18" x14ac:dyDescent="0.3">
      <c r="A99" s="1" t="s">
        <v>81</v>
      </c>
      <c r="B99" s="1">
        <v>47</v>
      </c>
      <c r="C99" s="1">
        <v>190</v>
      </c>
      <c r="D99" s="1">
        <v>4</v>
      </c>
      <c r="E99" s="1">
        <v>5</v>
      </c>
      <c r="F99" s="1">
        <v>10</v>
      </c>
      <c r="G99" s="1">
        <v>15</v>
      </c>
      <c r="H99" s="1">
        <v>1</v>
      </c>
      <c r="J99" s="1" t="s">
        <v>81</v>
      </c>
      <c r="K99" s="1">
        <v>6</v>
      </c>
      <c r="L99" s="1">
        <v>0</v>
      </c>
      <c r="M99" s="1">
        <v>47</v>
      </c>
      <c r="N99" s="1">
        <v>7.8</v>
      </c>
      <c r="O99" s="1">
        <v>1</v>
      </c>
      <c r="P99" s="1">
        <v>1</v>
      </c>
      <c r="Q99" s="1">
        <v>30</v>
      </c>
      <c r="R99" s="1">
        <v>0</v>
      </c>
    </row>
    <row r="100" spans="1:18" x14ac:dyDescent="0.3">
      <c r="A100" s="1" t="s">
        <v>39</v>
      </c>
      <c r="B100" s="1">
        <v>2</v>
      </c>
      <c r="C100" s="1">
        <v>8</v>
      </c>
      <c r="D100" s="1">
        <v>4</v>
      </c>
      <c r="E100" s="1">
        <v>0</v>
      </c>
      <c r="F100" s="1">
        <v>2</v>
      </c>
      <c r="G100" s="1">
        <v>4</v>
      </c>
      <c r="H100" s="1">
        <v>0</v>
      </c>
      <c r="J100" s="1" t="s">
        <v>80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</row>
    <row r="102" spans="1:18" x14ac:dyDescent="0.3">
      <c r="A102" s="2" t="s">
        <v>19</v>
      </c>
      <c r="B102" s="2">
        <f>B98+B99+B100</f>
        <v>83</v>
      </c>
      <c r="C102" s="2">
        <f>C98+C99+C100</f>
        <v>296</v>
      </c>
      <c r="D102" s="4">
        <f>C102/B102</f>
        <v>3.5662650602409638</v>
      </c>
      <c r="E102" s="2"/>
      <c r="F102" s="2"/>
      <c r="G102" s="2"/>
      <c r="H102" s="2">
        <f>H98+H99+H100</f>
        <v>1</v>
      </c>
      <c r="I102" s="2"/>
      <c r="J102" s="2"/>
      <c r="K102" s="2">
        <f>K98+K99+K100</f>
        <v>22</v>
      </c>
      <c r="L102" s="2"/>
      <c r="M102" s="2">
        <f>M98+M99+M100</f>
        <v>133</v>
      </c>
      <c r="N102" s="4">
        <f>M102/K102</f>
        <v>6.0454545454545459</v>
      </c>
      <c r="O102" s="2"/>
      <c r="P102" s="2"/>
      <c r="Q102" s="2"/>
      <c r="R102" s="2">
        <f>R98+R99+R100</f>
        <v>0</v>
      </c>
    </row>
    <row r="105" spans="1:18" x14ac:dyDescent="0.3">
      <c r="A105" s="2" t="s">
        <v>79</v>
      </c>
      <c r="B105" s="2" t="s">
        <v>1</v>
      </c>
      <c r="C105" s="2" t="s">
        <v>4</v>
      </c>
      <c r="D105" s="2" t="s">
        <v>5</v>
      </c>
      <c r="E105" s="2">
        <v>10</v>
      </c>
      <c r="F105" s="2" t="s">
        <v>15</v>
      </c>
      <c r="G105" s="2" t="s">
        <v>6</v>
      </c>
      <c r="H105" s="2" t="s">
        <v>11</v>
      </c>
      <c r="I105" s="2"/>
      <c r="J105" s="2" t="s">
        <v>66</v>
      </c>
      <c r="K105" s="2" t="s">
        <v>65</v>
      </c>
      <c r="L105" s="2" t="s">
        <v>64</v>
      </c>
      <c r="M105" s="2" t="s">
        <v>4</v>
      </c>
      <c r="N105" s="2" t="s">
        <v>5</v>
      </c>
      <c r="O105" s="2">
        <v>25</v>
      </c>
      <c r="P105" s="2" t="s">
        <v>15</v>
      </c>
      <c r="Q105" s="2" t="s">
        <v>6</v>
      </c>
      <c r="R105" s="2" t="s">
        <v>11</v>
      </c>
    </row>
    <row r="106" spans="1:18" x14ac:dyDescent="0.3">
      <c r="A106" s="1" t="s">
        <v>41</v>
      </c>
      <c r="B106" s="1">
        <v>149</v>
      </c>
      <c r="C106" s="1">
        <v>689</v>
      </c>
      <c r="D106" s="1">
        <v>4.5999999999999996</v>
      </c>
      <c r="E106" s="1">
        <v>23</v>
      </c>
      <c r="F106" s="1">
        <v>34</v>
      </c>
      <c r="G106" s="1">
        <v>59</v>
      </c>
      <c r="H106" s="1">
        <v>2</v>
      </c>
      <c r="J106" s="1" t="s">
        <v>41</v>
      </c>
      <c r="K106" s="1">
        <v>12</v>
      </c>
      <c r="L106" s="1">
        <v>0</v>
      </c>
      <c r="M106" s="1">
        <v>105</v>
      </c>
      <c r="N106" s="1">
        <v>8.8000000000000007</v>
      </c>
      <c r="O106" s="1">
        <v>0</v>
      </c>
      <c r="P106" s="1">
        <v>5</v>
      </c>
      <c r="Q106" s="1">
        <v>24</v>
      </c>
      <c r="R106" s="1">
        <v>2</v>
      </c>
    </row>
    <row r="107" spans="1:18" x14ac:dyDescent="0.3">
      <c r="A107" s="1" t="s">
        <v>42</v>
      </c>
      <c r="B107" s="1">
        <v>124</v>
      </c>
      <c r="C107" s="1">
        <v>744</v>
      </c>
      <c r="D107" s="1">
        <v>6</v>
      </c>
      <c r="E107" s="1">
        <v>25</v>
      </c>
      <c r="F107" s="1">
        <v>31</v>
      </c>
      <c r="G107" s="1">
        <v>70</v>
      </c>
      <c r="H107" s="1">
        <v>5</v>
      </c>
      <c r="J107" s="1" t="s">
        <v>42</v>
      </c>
      <c r="K107" s="1">
        <v>2</v>
      </c>
      <c r="L107" s="1">
        <v>0</v>
      </c>
      <c r="M107" s="1">
        <v>24</v>
      </c>
      <c r="N107" s="1">
        <v>12</v>
      </c>
      <c r="O107" s="1">
        <v>0</v>
      </c>
      <c r="P107" s="1">
        <v>2</v>
      </c>
      <c r="Q107" s="1">
        <v>13</v>
      </c>
      <c r="R107" s="1">
        <v>0</v>
      </c>
    </row>
    <row r="108" spans="1:18" x14ac:dyDescent="0.3">
      <c r="A108" s="1" t="s">
        <v>43</v>
      </c>
      <c r="B108" s="1">
        <v>203</v>
      </c>
      <c r="C108" s="1">
        <v>606</v>
      </c>
      <c r="D108" s="1">
        <v>3</v>
      </c>
      <c r="E108" s="1">
        <v>19</v>
      </c>
      <c r="F108" s="1">
        <v>33</v>
      </c>
      <c r="G108" s="1">
        <v>26</v>
      </c>
      <c r="H108" s="1">
        <v>4</v>
      </c>
      <c r="J108" s="1" t="s">
        <v>43</v>
      </c>
      <c r="K108" s="1">
        <v>15</v>
      </c>
      <c r="L108" s="1">
        <v>0</v>
      </c>
      <c r="M108" s="1">
        <v>109</v>
      </c>
      <c r="N108" s="1">
        <v>7.3</v>
      </c>
      <c r="O108" s="1">
        <v>0</v>
      </c>
      <c r="P108" s="1">
        <v>7</v>
      </c>
      <c r="Q108" s="1">
        <v>11</v>
      </c>
      <c r="R108" s="1">
        <v>0</v>
      </c>
    </row>
    <row r="110" spans="1:18" x14ac:dyDescent="0.3">
      <c r="A110" s="2" t="s">
        <v>19</v>
      </c>
      <c r="B110" s="2">
        <f>B106+B107+B108</f>
        <v>476</v>
      </c>
      <c r="C110" s="2">
        <f>C106+C107+C108</f>
        <v>2039</v>
      </c>
      <c r="D110" s="4">
        <f>C110/B110</f>
        <v>4.2836134453781511</v>
      </c>
      <c r="E110" s="2"/>
      <c r="F110" s="2"/>
      <c r="G110" s="2"/>
      <c r="H110" s="2">
        <f>H106+H107+H108</f>
        <v>11</v>
      </c>
      <c r="I110" s="2"/>
      <c r="J110" s="2"/>
      <c r="K110" s="2">
        <f>K106+K107+K108</f>
        <v>29</v>
      </c>
      <c r="L110" s="2"/>
      <c r="M110" s="2">
        <f>M106+M107+M108</f>
        <v>238</v>
      </c>
      <c r="N110" s="4">
        <f>M110/K110</f>
        <v>8.2068965517241388</v>
      </c>
      <c r="O110" s="2"/>
      <c r="P110" s="2"/>
      <c r="Q110" s="2"/>
      <c r="R110" s="2">
        <f>R106+R107+R108</f>
        <v>2</v>
      </c>
    </row>
    <row r="113" spans="1:18" x14ac:dyDescent="0.3">
      <c r="A113" s="2" t="s">
        <v>78</v>
      </c>
      <c r="B113" s="2" t="s">
        <v>1</v>
      </c>
      <c r="C113" s="2" t="s">
        <v>4</v>
      </c>
      <c r="D113" s="2" t="s">
        <v>5</v>
      </c>
      <c r="E113" s="2">
        <v>10</v>
      </c>
      <c r="F113" s="2" t="s">
        <v>15</v>
      </c>
      <c r="G113" s="2" t="s">
        <v>6</v>
      </c>
      <c r="H113" s="2" t="s">
        <v>11</v>
      </c>
      <c r="I113" s="2"/>
      <c r="J113" s="2" t="s">
        <v>66</v>
      </c>
      <c r="K113" s="2" t="s">
        <v>65</v>
      </c>
      <c r="L113" s="2" t="s">
        <v>64</v>
      </c>
      <c r="M113" s="2" t="s">
        <v>4</v>
      </c>
      <c r="N113" s="2" t="s">
        <v>5</v>
      </c>
      <c r="O113" s="2">
        <v>25</v>
      </c>
      <c r="P113" s="2" t="s">
        <v>15</v>
      </c>
      <c r="Q113" s="2" t="s">
        <v>6</v>
      </c>
      <c r="R113" s="2" t="s">
        <v>11</v>
      </c>
    </row>
    <row r="114" spans="1:18" x14ac:dyDescent="0.3">
      <c r="A114" s="1" t="s">
        <v>41</v>
      </c>
      <c r="B114" s="1">
        <v>23</v>
      </c>
      <c r="C114" s="1">
        <v>128</v>
      </c>
      <c r="D114" s="1">
        <v>5.6</v>
      </c>
      <c r="E114" s="1">
        <v>6</v>
      </c>
      <c r="F114" s="1">
        <v>6</v>
      </c>
      <c r="G114" s="1">
        <v>19</v>
      </c>
      <c r="H114" s="1">
        <v>0</v>
      </c>
      <c r="J114" s="1" t="s">
        <v>41</v>
      </c>
      <c r="K114" s="1">
        <v>3</v>
      </c>
      <c r="L114" s="1">
        <v>0</v>
      </c>
      <c r="M114" s="1">
        <v>39</v>
      </c>
      <c r="N114" s="1">
        <v>13</v>
      </c>
      <c r="O114" s="1">
        <v>1</v>
      </c>
      <c r="P114" s="1">
        <v>1</v>
      </c>
      <c r="Q114" s="1">
        <v>27</v>
      </c>
      <c r="R114" s="1">
        <v>0</v>
      </c>
    </row>
    <row r="115" spans="1:18" x14ac:dyDescent="0.3">
      <c r="A115" s="1" t="s">
        <v>42</v>
      </c>
      <c r="B115" s="1">
        <v>15</v>
      </c>
      <c r="C115" s="1">
        <v>53</v>
      </c>
      <c r="D115" s="1">
        <v>3.5</v>
      </c>
      <c r="E115" s="1">
        <v>2</v>
      </c>
      <c r="F115" s="1">
        <v>3</v>
      </c>
      <c r="G115" s="1">
        <v>21</v>
      </c>
      <c r="H115" s="1">
        <v>0</v>
      </c>
      <c r="J115" s="1" t="s">
        <v>42</v>
      </c>
      <c r="K115" s="1">
        <v>1</v>
      </c>
      <c r="L115" s="1">
        <v>0</v>
      </c>
      <c r="M115" s="1">
        <v>7</v>
      </c>
      <c r="N115" s="1">
        <v>7</v>
      </c>
      <c r="O115" s="1">
        <v>0</v>
      </c>
      <c r="P115" s="1">
        <v>0</v>
      </c>
      <c r="Q115" s="1">
        <v>7</v>
      </c>
      <c r="R115" s="1">
        <v>0</v>
      </c>
    </row>
    <row r="116" spans="1:18" x14ac:dyDescent="0.3">
      <c r="A116" s="1" t="s">
        <v>43</v>
      </c>
      <c r="B116" s="1">
        <v>17</v>
      </c>
      <c r="C116" s="1">
        <v>36</v>
      </c>
      <c r="D116" s="1">
        <v>2.1</v>
      </c>
      <c r="E116" s="1">
        <v>0</v>
      </c>
      <c r="F116" s="1">
        <v>2</v>
      </c>
      <c r="G116" s="1">
        <v>6</v>
      </c>
      <c r="H116" s="1">
        <v>1</v>
      </c>
      <c r="J116" s="1" t="s">
        <v>43</v>
      </c>
      <c r="K116" s="1">
        <v>1</v>
      </c>
      <c r="L116" s="1">
        <v>0</v>
      </c>
      <c r="M116" s="1">
        <v>21</v>
      </c>
      <c r="N116" s="1">
        <v>21</v>
      </c>
      <c r="O116" s="1">
        <v>0</v>
      </c>
      <c r="P116" s="1">
        <v>1</v>
      </c>
      <c r="Q116" s="1">
        <v>21</v>
      </c>
      <c r="R116" s="1">
        <v>0</v>
      </c>
    </row>
    <row r="118" spans="1:18" x14ac:dyDescent="0.3">
      <c r="A118" s="2" t="s">
        <v>19</v>
      </c>
      <c r="B118" s="2">
        <f>B114+B115+B116</f>
        <v>55</v>
      </c>
      <c r="C118" s="2">
        <f>C114+C115+C116</f>
        <v>217</v>
      </c>
      <c r="D118" s="4">
        <f>C118/B118</f>
        <v>3.9454545454545453</v>
      </c>
      <c r="E118" s="2"/>
      <c r="F118" s="2"/>
      <c r="G118" s="2"/>
      <c r="H118" s="2">
        <f>H114+H115+H116</f>
        <v>1</v>
      </c>
      <c r="I118" s="2"/>
      <c r="J118" s="2"/>
      <c r="K118" s="2">
        <f>K114+K115+K116</f>
        <v>5</v>
      </c>
      <c r="L118" s="2"/>
      <c r="M118" s="2">
        <f>M114+M115+M116</f>
        <v>67</v>
      </c>
      <c r="N118" s="4">
        <f>M118/K118</f>
        <v>13.4</v>
      </c>
      <c r="O118" s="2"/>
      <c r="P118" s="2"/>
      <c r="Q118" s="2"/>
      <c r="R118" s="2">
        <f>R114+R115+R116</f>
        <v>0</v>
      </c>
    </row>
    <row r="121" spans="1:18" x14ac:dyDescent="0.3">
      <c r="A121" s="2" t="s">
        <v>77</v>
      </c>
      <c r="B121" s="2" t="s">
        <v>1</v>
      </c>
      <c r="C121" s="2" t="s">
        <v>4</v>
      </c>
      <c r="D121" s="2" t="s">
        <v>5</v>
      </c>
      <c r="E121" s="2">
        <v>10</v>
      </c>
      <c r="F121" s="2" t="s">
        <v>15</v>
      </c>
      <c r="G121" s="2" t="s">
        <v>6</v>
      </c>
      <c r="H121" s="2" t="s">
        <v>11</v>
      </c>
      <c r="I121" s="2"/>
      <c r="J121" s="2" t="s">
        <v>66</v>
      </c>
      <c r="K121" s="2" t="s">
        <v>65</v>
      </c>
      <c r="L121" s="2" t="s">
        <v>64</v>
      </c>
      <c r="M121" s="2" t="s">
        <v>4</v>
      </c>
      <c r="N121" s="2" t="s">
        <v>5</v>
      </c>
      <c r="O121" s="2">
        <v>25</v>
      </c>
      <c r="P121" s="2" t="s">
        <v>15</v>
      </c>
      <c r="Q121" s="2" t="s">
        <v>6</v>
      </c>
      <c r="R121" s="2" t="s">
        <v>11</v>
      </c>
    </row>
    <row r="122" spans="1:18" x14ac:dyDescent="0.3">
      <c r="A122" s="1" t="s">
        <v>45</v>
      </c>
      <c r="B122" s="1">
        <v>100</v>
      </c>
      <c r="C122" s="1">
        <v>408</v>
      </c>
      <c r="D122" s="1">
        <v>4.0999999999999996</v>
      </c>
      <c r="E122" s="1">
        <v>13</v>
      </c>
      <c r="F122" s="1">
        <v>24</v>
      </c>
      <c r="G122" s="1">
        <v>16</v>
      </c>
      <c r="H122" s="1">
        <v>1</v>
      </c>
      <c r="J122" s="1" t="s">
        <v>45</v>
      </c>
      <c r="K122" s="1">
        <v>6</v>
      </c>
      <c r="L122" s="1">
        <v>0</v>
      </c>
      <c r="M122" s="1">
        <v>43</v>
      </c>
      <c r="N122" s="1">
        <v>7.2</v>
      </c>
      <c r="O122" s="1">
        <v>0</v>
      </c>
      <c r="P122" s="1">
        <v>2</v>
      </c>
      <c r="Q122" s="1">
        <v>13</v>
      </c>
      <c r="R122" s="1">
        <v>0</v>
      </c>
    </row>
    <row r="123" spans="1:18" x14ac:dyDescent="0.3">
      <c r="A123" s="1" t="s">
        <v>46</v>
      </c>
      <c r="B123" s="1">
        <v>113</v>
      </c>
      <c r="C123" s="1">
        <v>386</v>
      </c>
      <c r="D123" s="1">
        <v>3.4</v>
      </c>
      <c r="E123" s="1">
        <v>8</v>
      </c>
      <c r="F123" s="1">
        <v>32</v>
      </c>
      <c r="G123" s="1">
        <v>14</v>
      </c>
      <c r="H123" s="1">
        <v>1</v>
      </c>
      <c r="J123" s="1" t="s">
        <v>46</v>
      </c>
      <c r="K123" s="1">
        <v>6</v>
      </c>
      <c r="L123" s="1">
        <v>0</v>
      </c>
      <c r="M123" s="1">
        <v>32</v>
      </c>
      <c r="N123" s="1">
        <v>5.3</v>
      </c>
      <c r="O123" s="1">
        <v>0</v>
      </c>
      <c r="P123" s="1">
        <v>2</v>
      </c>
      <c r="Q123" s="1">
        <v>8</v>
      </c>
      <c r="R123" s="1">
        <v>1</v>
      </c>
    </row>
    <row r="124" spans="1:18" x14ac:dyDescent="0.3">
      <c r="A124" s="1" t="s">
        <v>47</v>
      </c>
      <c r="B124" s="1">
        <v>65</v>
      </c>
      <c r="C124" s="1">
        <v>300</v>
      </c>
      <c r="D124" s="1">
        <v>4.5999999999999996</v>
      </c>
      <c r="E124" s="1">
        <v>7</v>
      </c>
      <c r="F124" s="1">
        <v>10</v>
      </c>
      <c r="G124" s="1">
        <v>41</v>
      </c>
      <c r="H124" s="1">
        <v>1</v>
      </c>
      <c r="J124" s="1" t="s">
        <v>47</v>
      </c>
      <c r="K124" s="1">
        <v>8</v>
      </c>
      <c r="L124" s="1">
        <v>1</v>
      </c>
      <c r="M124" s="1">
        <v>77</v>
      </c>
      <c r="N124" s="1">
        <v>9.6</v>
      </c>
      <c r="O124" s="1">
        <v>0</v>
      </c>
      <c r="P124" s="1">
        <v>4</v>
      </c>
      <c r="Q124" s="1">
        <v>22</v>
      </c>
      <c r="R124" s="1">
        <v>0</v>
      </c>
    </row>
    <row r="126" spans="1:18" x14ac:dyDescent="0.3">
      <c r="A126" s="2" t="s">
        <v>19</v>
      </c>
      <c r="B126" s="2">
        <f>B122+B123+B124</f>
        <v>278</v>
      </c>
      <c r="C126" s="2">
        <f>C122+C123+C124</f>
        <v>1094</v>
      </c>
      <c r="D126" s="4">
        <f>C126/B126</f>
        <v>3.935251798561151</v>
      </c>
      <c r="E126" s="2"/>
      <c r="F126" s="2"/>
      <c r="G126" s="2"/>
      <c r="H126" s="2">
        <f>H122+H123+H124</f>
        <v>3</v>
      </c>
      <c r="I126" s="2"/>
      <c r="J126" s="2"/>
      <c r="K126" s="2">
        <f>K122+K123+K124</f>
        <v>20</v>
      </c>
      <c r="L126" s="2"/>
      <c r="M126" s="2">
        <f>M122+M123+M124</f>
        <v>152</v>
      </c>
      <c r="N126" s="4">
        <f>M126/K126</f>
        <v>7.6</v>
      </c>
      <c r="O126" s="2"/>
      <c r="P126" s="2"/>
      <c r="Q126" s="2"/>
      <c r="R126" s="2">
        <f>R122+R123+R124</f>
        <v>1</v>
      </c>
    </row>
    <row r="129" spans="1:18" x14ac:dyDescent="0.3">
      <c r="A129" s="2" t="s">
        <v>76</v>
      </c>
      <c r="B129" s="2" t="s">
        <v>1</v>
      </c>
      <c r="C129" s="2" t="s">
        <v>4</v>
      </c>
      <c r="D129" s="2" t="s">
        <v>5</v>
      </c>
      <c r="E129" s="2">
        <v>10</v>
      </c>
      <c r="F129" s="2" t="s">
        <v>15</v>
      </c>
      <c r="G129" s="2" t="s">
        <v>6</v>
      </c>
      <c r="H129" s="2" t="s">
        <v>11</v>
      </c>
      <c r="I129" s="2"/>
      <c r="J129" s="2" t="s">
        <v>66</v>
      </c>
      <c r="K129" s="2" t="s">
        <v>65</v>
      </c>
      <c r="L129" s="2" t="s">
        <v>64</v>
      </c>
      <c r="M129" s="2" t="s">
        <v>4</v>
      </c>
      <c r="N129" s="2" t="s">
        <v>5</v>
      </c>
      <c r="O129" s="2">
        <v>25</v>
      </c>
      <c r="P129" s="2" t="s">
        <v>15</v>
      </c>
      <c r="Q129" s="2" t="s">
        <v>6</v>
      </c>
      <c r="R129" s="2" t="s">
        <v>11</v>
      </c>
    </row>
    <row r="130" spans="1:18" x14ac:dyDescent="0.3">
      <c r="A130" s="1" t="s">
        <v>70</v>
      </c>
      <c r="B130" s="1">
        <v>30</v>
      </c>
      <c r="C130" s="1">
        <v>92</v>
      </c>
      <c r="D130" s="1">
        <v>3.1</v>
      </c>
      <c r="E130" s="1">
        <v>3</v>
      </c>
      <c r="F130" s="1">
        <v>5</v>
      </c>
      <c r="G130" s="1">
        <v>20</v>
      </c>
      <c r="H130" s="1">
        <v>0</v>
      </c>
      <c r="J130" s="1" t="s">
        <v>70</v>
      </c>
      <c r="K130" s="1">
        <v>5</v>
      </c>
      <c r="L130" s="1">
        <v>0</v>
      </c>
      <c r="M130" s="1">
        <v>64</v>
      </c>
      <c r="N130" s="1">
        <v>12.8</v>
      </c>
      <c r="O130" s="1">
        <v>1</v>
      </c>
      <c r="P130" s="1">
        <v>3</v>
      </c>
      <c r="Q130" s="1">
        <v>28</v>
      </c>
      <c r="R130" s="1">
        <v>0</v>
      </c>
    </row>
    <row r="131" spans="1:18" x14ac:dyDescent="0.3">
      <c r="A131" s="1" t="s">
        <v>69</v>
      </c>
      <c r="B131" s="1">
        <v>24</v>
      </c>
      <c r="C131" s="1">
        <v>115</v>
      </c>
      <c r="D131" s="1">
        <v>4.8</v>
      </c>
      <c r="E131" s="1">
        <v>6</v>
      </c>
      <c r="F131" s="1">
        <v>9</v>
      </c>
      <c r="G131" s="1">
        <v>24</v>
      </c>
      <c r="H131" s="1">
        <v>1</v>
      </c>
      <c r="J131" s="1" t="s">
        <v>69</v>
      </c>
      <c r="K131" s="1">
        <v>3</v>
      </c>
      <c r="L131" s="1">
        <v>0</v>
      </c>
      <c r="M131" s="1">
        <v>43</v>
      </c>
      <c r="N131" s="1">
        <v>14.3</v>
      </c>
      <c r="O131" s="1">
        <v>0</v>
      </c>
      <c r="P131" s="1">
        <v>3</v>
      </c>
      <c r="Q131" s="1">
        <v>20</v>
      </c>
      <c r="R131" s="1">
        <v>0</v>
      </c>
    </row>
    <row r="132" spans="1:18" x14ac:dyDescent="0.3">
      <c r="A132" s="1" t="s">
        <v>47</v>
      </c>
      <c r="B132" s="1">
        <v>1</v>
      </c>
      <c r="C132" s="1">
        <v>-2</v>
      </c>
      <c r="D132" s="1">
        <v>-2</v>
      </c>
      <c r="E132" s="1">
        <v>0</v>
      </c>
      <c r="F132" s="1">
        <v>1</v>
      </c>
      <c r="G132" s="1">
        <v>0</v>
      </c>
      <c r="H132" s="1">
        <v>0</v>
      </c>
      <c r="J132" s="1" t="s">
        <v>47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</row>
    <row r="134" spans="1:18" x14ac:dyDescent="0.3">
      <c r="A134" s="2" t="s">
        <v>19</v>
      </c>
      <c r="B134" s="2">
        <f>B130+B131+B132</f>
        <v>55</v>
      </c>
      <c r="C134" s="2">
        <f>C130+C131+C132</f>
        <v>205</v>
      </c>
      <c r="D134" s="4">
        <f>C134/B134</f>
        <v>3.7272727272727271</v>
      </c>
      <c r="E134" s="2"/>
      <c r="F134" s="2"/>
      <c r="G134" s="2"/>
      <c r="H134" s="2">
        <f>H130+H131+H132</f>
        <v>1</v>
      </c>
      <c r="I134" s="2"/>
      <c r="J134" s="2"/>
      <c r="K134" s="2">
        <f>K130+K131+K132</f>
        <v>8</v>
      </c>
      <c r="L134" s="2"/>
      <c r="M134" s="2">
        <f>M130+M131+M132</f>
        <v>107</v>
      </c>
      <c r="N134" s="4">
        <f>M134/K134</f>
        <v>13.375</v>
      </c>
      <c r="O134" s="2"/>
      <c r="P134" s="2"/>
      <c r="Q134" s="2"/>
      <c r="R134" s="2">
        <f>R130+R131+R132</f>
        <v>0</v>
      </c>
    </row>
    <row r="137" spans="1:18" x14ac:dyDescent="0.3">
      <c r="A137" s="2" t="s">
        <v>75</v>
      </c>
      <c r="B137" s="2" t="s">
        <v>1</v>
      </c>
      <c r="C137" s="2" t="s">
        <v>4</v>
      </c>
      <c r="D137" s="2" t="s">
        <v>5</v>
      </c>
      <c r="E137" s="2">
        <v>10</v>
      </c>
      <c r="F137" s="2" t="s">
        <v>15</v>
      </c>
      <c r="G137" s="2" t="s">
        <v>6</v>
      </c>
      <c r="H137" s="2" t="s">
        <v>11</v>
      </c>
      <c r="I137" s="2"/>
      <c r="J137" s="2" t="s">
        <v>66</v>
      </c>
      <c r="K137" s="2" t="s">
        <v>65</v>
      </c>
      <c r="L137" s="2" t="s">
        <v>64</v>
      </c>
      <c r="M137" s="2" t="s">
        <v>4</v>
      </c>
      <c r="N137" s="2" t="s">
        <v>5</v>
      </c>
      <c r="O137" s="2">
        <v>25</v>
      </c>
      <c r="P137" s="2" t="s">
        <v>15</v>
      </c>
      <c r="Q137" s="2" t="s">
        <v>6</v>
      </c>
      <c r="R137" s="2" t="s">
        <v>11</v>
      </c>
    </row>
    <row r="138" spans="1:18" x14ac:dyDescent="0.3">
      <c r="A138" s="1" t="s">
        <v>49</v>
      </c>
      <c r="B138" s="1">
        <v>175</v>
      </c>
      <c r="C138" s="1">
        <v>536</v>
      </c>
      <c r="D138" s="1">
        <v>3.1</v>
      </c>
      <c r="E138" s="1">
        <v>10</v>
      </c>
      <c r="F138" s="1">
        <v>23</v>
      </c>
      <c r="G138" s="1">
        <v>24</v>
      </c>
      <c r="H138" s="1">
        <v>2</v>
      </c>
      <c r="J138" s="1" t="s">
        <v>49</v>
      </c>
      <c r="K138" s="1">
        <v>13</v>
      </c>
      <c r="L138" s="1">
        <v>2</v>
      </c>
      <c r="M138" s="1">
        <v>107</v>
      </c>
      <c r="N138" s="1">
        <v>8.1999999999999993</v>
      </c>
      <c r="O138" s="1">
        <v>0</v>
      </c>
      <c r="P138" s="1">
        <v>6</v>
      </c>
      <c r="Q138" s="1">
        <v>22</v>
      </c>
      <c r="R138" s="1">
        <v>0</v>
      </c>
    </row>
    <row r="139" spans="1:18" x14ac:dyDescent="0.3">
      <c r="A139" s="1" t="s">
        <v>50</v>
      </c>
      <c r="B139" s="1">
        <v>197</v>
      </c>
      <c r="C139" s="1">
        <v>753</v>
      </c>
      <c r="D139" s="1">
        <v>3.8</v>
      </c>
      <c r="E139" s="1">
        <v>20</v>
      </c>
      <c r="F139" s="1">
        <v>45</v>
      </c>
      <c r="G139" s="1">
        <v>48</v>
      </c>
      <c r="H139" s="1">
        <v>6</v>
      </c>
      <c r="J139" s="1" t="s">
        <v>50</v>
      </c>
      <c r="K139" s="1">
        <v>17</v>
      </c>
      <c r="L139" s="1">
        <v>3</v>
      </c>
      <c r="M139" s="1">
        <v>136</v>
      </c>
      <c r="N139" s="1">
        <v>8</v>
      </c>
      <c r="O139" s="1">
        <v>1</v>
      </c>
      <c r="P139" s="1">
        <v>7</v>
      </c>
      <c r="Q139" s="1">
        <v>26</v>
      </c>
      <c r="R139" s="1">
        <v>1</v>
      </c>
    </row>
    <row r="140" spans="1:18" x14ac:dyDescent="0.3">
      <c r="A140" s="1" t="s">
        <v>51</v>
      </c>
      <c r="B140" s="1">
        <v>199</v>
      </c>
      <c r="C140" s="1">
        <v>1038</v>
      </c>
      <c r="D140" s="1">
        <v>5.2</v>
      </c>
      <c r="E140" s="1">
        <v>31</v>
      </c>
      <c r="F140" s="1">
        <v>62</v>
      </c>
      <c r="G140" s="1">
        <v>46</v>
      </c>
      <c r="H140" s="1">
        <v>10</v>
      </c>
      <c r="J140" s="1" t="s">
        <v>51</v>
      </c>
      <c r="K140" s="1">
        <v>20</v>
      </c>
      <c r="L140" s="1">
        <v>1</v>
      </c>
      <c r="M140" s="1">
        <v>168</v>
      </c>
      <c r="N140" s="1">
        <v>8.4</v>
      </c>
      <c r="O140" s="1">
        <v>2</v>
      </c>
      <c r="P140" s="1">
        <v>10</v>
      </c>
      <c r="Q140" s="1">
        <v>34</v>
      </c>
      <c r="R140" s="1">
        <v>3</v>
      </c>
    </row>
    <row r="142" spans="1:18" x14ac:dyDescent="0.3">
      <c r="A142" s="2" t="s">
        <v>19</v>
      </c>
      <c r="B142" s="2">
        <f>B138+B139+B140</f>
        <v>571</v>
      </c>
      <c r="C142" s="2">
        <f>C138+C139+C140</f>
        <v>2327</v>
      </c>
      <c r="D142" s="4">
        <f>C142/B142</f>
        <v>4.0753064798598952</v>
      </c>
      <c r="E142" s="2"/>
      <c r="F142" s="2"/>
      <c r="G142" s="2"/>
      <c r="H142" s="2">
        <f>H138+H139+H140</f>
        <v>18</v>
      </c>
      <c r="I142" s="2"/>
      <c r="J142" s="2"/>
      <c r="K142" s="2">
        <f>K138+K139+K140</f>
        <v>50</v>
      </c>
      <c r="L142" s="2"/>
      <c r="M142" s="2">
        <f>M138+M139+M140</f>
        <v>411</v>
      </c>
      <c r="N142" s="4">
        <f>M142/K142</f>
        <v>8.2200000000000006</v>
      </c>
      <c r="O142" s="2"/>
      <c r="P142" s="2"/>
      <c r="Q142" s="2"/>
      <c r="R142" s="2">
        <f>R138+R139+R140</f>
        <v>4</v>
      </c>
    </row>
    <row r="145" spans="1:18" x14ac:dyDescent="0.3">
      <c r="A145" s="2" t="s">
        <v>74</v>
      </c>
      <c r="B145" s="2" t="s">
        <v>1</v>
      </c>
      <c r="C145" s="2" t="s">
        <v>4</v>
      </c>
      <c r="D145" s="2" t="s">
        <v>5</v>
      </c>
      <c r="E145" s="2">
        <v>10</v>
      </c>
      <c r="F145" s="2" t="s">
        <v>15</v>
      </c>
      <c r="G145" s="2" t="s">
        <v>6</v>
      </c>
      <c r="H145" s="2" t="s">
        <v>11</v>
      </c>
      <c r="I145" s="2"/>
      <c r="J145" s="2" t="s">
        <v>66</v>
      </c>
      <c r="K145" s="2" t="s">
        <v>65</v>
      </c>
      <c r="L145" s="2" t="s">
        <v>64</v>
      </c>
      <c r="M145" s="2" t="s">
        <v>4</v>
      </c>
      <c r="N145" s="2" t="s">
        <v>5</v>
      </c>
      <c r="O145" s="2">
        <v>25</v>
      </c>
      <c r="P145" s="2" t="s">
        <v>15</v>
      </c>
      <c r="Q145" s="2" t="s">
        <v>6</v>
      </c>
      <c r="R145" s="2" t="s">
        <v>11</v>
      </c>
    </row>
    <row r="146" spans="1:18" x14ac:dyDescent="0.3">
      <c r="A146" s="1" t="s">
        <v>49</v>
      </c>
      <c r="B146" s="1">
        <v>2</v>
      </c>
      <c r="C146" s="1">
        <v>16</v>
      </c>
      <c r="D146" s="1">
        <v>8</v>
      </c>
      <c r="E146" s="1">
        <v>1</v>
      </c>
      <c r="F146" s="1">
        <v>1</v>
      </c>
      <c r="G146" s="1">
        <v>15</v>
      </c>
      <c r="H146" s="1">
        <v>0</v>
      </c>
      <c r="J146" s="1" t="s">
        <v>49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</row>
    <row r="147" spans="1:18" x14ac:dyDescent="0.3">
      <c r="A147" s="1" t="s">
        <v>50</v>
      </c>
      <c r="B147" s="1">
        <v>7</v>
      </c>
      <c r="C147" s="1">
        <v>18</v>
      </c>
      <c r="D147" s="1">
        <v>2.6</v>
      </c>
      <c r="E147" s="1">
        <v>0</v>
      </c>
      <c r="F147" s="1">
        <v>0</v>
      </c>
      <c r="G147" s="1">
        <v>6</v>
      </c>
      <c r="H147" s="1">
        <v>0</v>
      </c>
      <c r="J147" s="1" t="s">
        <v>50</v>
      </c>
      <c r="K147" s="1">
        <v>1</v>
      </c>
      <c r="L147" s="1">
        <v>0</v>
      </c>
      <c r="M147" s="1">
        <v>6</v>
      </c>
      <c r="N147" s="1">
        <v>6</v>
      </c>
      <c r="O147" s="1">
        <v>0</v>
      </c>
      <c r="P147" s="1">
        <v>0</v>
      </c>
      <c r="Q147" s="1">
        <v>6</v>
      </c>
      <c r="R147" s="1">
        <v>0</v>
      </c>
    </row>
    <row r="148" spans="1:18" x14ac:dyDescent="0.3">
      <c r="A148" s="1" t="s">
        <v>51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J148" s="1" t="s">
        <v>51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</row>
    <row r="150" spans="1:18" x14ac:dyDescent="0.3">
      <c r="A150" s="2" t="s">
        <v>19</v>
      </c>
      <c r="B150" s="2">
        <f>B146+B147+B148</f>
        <v>9</v>
      </c>
      <c r="C150" s="2">
        <f>C146+C147+C148</f>
        <v>34</v>
      </c>
      <c r="D150" s="4">
        <f>C150/B150</f>
        <v>3.7777777777777777</v>
      </c>
      <c r="E150" s="2"/>
      <c r="F150" s="2"/>
      <c r="G150" s="2"/>
      <c r="H150" s="2">
        <f>H146+H147+H148</f>
        <v>0</v>
      </c>
      <c r="I150" s="2"/>
      <c r="J150" s="2"/>
      <c r="K150" s="2">
        <f>K146+K147+K148</f>
        <v>1</v>
      </c>
      <c r="L150" s="2"/>
      <c r="M150" s="2">
        <f>M146+M147+M148</f>
        <v>6</v>
      </c>
      <c r="N150" s="4">
        <f>M150/K150</f>
        <v>6</v>
      </c>
      <c r="O150" s="2"/>
      <c r="P150" s="2"/>
      <c r="Q150" s="2"/>
      <c r="R150" s="2">
        <f>R146+R147+R148</f>
        <v>0</v>
      </c>
    </row>
    <row r="153" spans="1:18" x14ac:dyDescent="0.3">
      <c r="A153" s="2" t="s">
        <v>73</v>
      </c>
      <c r="B153" s="2" t="s">
        <v>1</v>
      </c>
      <c r="C153" s="2" t="s">
        <v>4</v>
      </c>
      <c r="D153" s="2" t="s">
        <v>5</v>
      </c>
      <c r="E153" s="2">
        <v>10</v>
      </c>
      <c r="F153" s="2" t="s">
        <v>15</v>
      </c>
      <c r="G153" s="2" t="s">
        <v>6</v>
      </c>
      <c r="H153" s="2" t="s">
        <v>11</v>
      </c>
      <c r="I153" s="2"/>
      <c r="J153" s="2" t="s">
        <v>66</v>
      </c>
      <c r="K153" s="2" t="s">
        <v>65</v>
      </c>
      <c r="L153" s="2" t="s">
        <v>64</v>
      </c>
      <c r="M153" s="2" t="s">
        <v>4</v>
      </c>
      <c r="N153" s="2" t="s">
        <v>5</v>
      </c>
      <c r="O153" s="2">
        <v>25</v>
      </c>
      <c r="P153" s="2" t="s">
        <v>15</v>
      </c>
      <c r="Q153" s="2" t="s">
        <v>6</v>
      </c>
      <c r="R153" s="2" t="s">
        <v>11</v>
      </c>
    </row>
    <row r="154" spans="1:18" x14ac:dyDescent="0.3">
      <c r="A154" s="1" t="s">
        <v>53</v>
      </c>
      <c r="B154" s="1">
        <v>26</v>
      </c>
      <c r="C154" s="1">
        <v>84</v>
      </c>
      <c r="D154" s="1">
        <v>3.2</v>
      </c>
      <c r="E154" s="1">
        <v>4</v>
      </c>
      <c r="F154" s="1">
        <v>9</v>
      </c>
      <c r="G154" s="1">
        <v>13</v>
      </c>
      <c r="H154" s="1">
        <v>2</v>
      </c>
      <c r="J154" s="1" t="s">
        <v>53</v>
      </c>
      <c r="K154" s="1">
        <v>6</v>
      </c>
      <c r="L154" s="1">
        <v>1</v>
      </c>
      <c r="M154" s="1">
        <v>43</v>
      </c>
      <c r="N154" s="1">
        <v>7.2</v>
      </c>
      <c r="O154" s="1">
        <v>0</v>
      </c>
      <c r="P154" s="1">
        <v>4</v>
      </c>
      <c r="Q154" s="1">
        <v>16</v>
      </c>
      <c r="R154" s="1">
        <v>2</v>
      </c>
    </row>
    <row r="155" spans="1:18" x14ac:dyDescent="0.3">
      <c r="A155" s="1" t="s">
        <v>54</v>
      </c>
      <c r="B155" s="1">
        <v>56</v>
      </c>
      <c r="C155" s="1">
        <v>227</v>
      </c>
      <c r="D155" s="1">
        <v>4.0999999999999996</v>
      </c>
      <c r="E155" s="1">
        <v>4</v>
      </c>
      <c r="F155" s="1">
        <v>14</v>
      </c>
      <c r="G155" s="1">
        <v>19</v>
      </c>
      <c r="H155" s="1">
        <v>2</v>
      </c>
      <c r="J155" s="1" t="s">
        <v>54</v>
      </c>
      <c r="K155" s="1">
        <v>2</v>
      </c>
      <c r="L155" s="1">
        <v>0</v>
      </c>
      <c r="M155" s="1">
        <v>19</v>
      </c>
      <c r="N155" s="1">
        <v>9.5</v>
      </c>
      <c r="O155" s="1">
        <v>0</v>
      </c>
      <c r="P155" s="1">
        <v>2</v>
      </c>
      <c r="Q155" s="1">
        <v>12</v>
      </c>
      <c r="R155" s="1">
        <v>0</v>
      </c>
    </row>
    <row r="156" spans="1:18" x14ac:dyDescent="0.3">
      <c r="A156" s="1" t="s">
        <v>55</v>
      </c>
      <c r="B156" s="1">
        <v>18</v>
      </c>
      <c r="C156" s="1">
        <v>91</v>
      </c>
      <c r="D156" s="1">
        <v>5.0999999999999996</v>
      </c>
      <c r="E156" s="1">
        <v>4</v>
      </c>
      <c r="F156" s="1">
        <v>8</v>
      </c>
      <c r="G156" s="1">
        <v>14</v>
      </c>
      <c r="H156" s="1">
        <v>0</v>
      </c>
      <c r="J156" s="1" t="s">
        <v>55</v>
      </c>
      <c r="K156" s="1">
        <v>1</v>
      </c>
      <c r="L156" s="1">
        <v>0</v>
      </c>
      <c r="M156" s="1">
        <v>5</v>
      </c>
      <c r="N156" s="1">
        <v>5</v>
      </c>
      <c r="O156" s="1">
        <v>0</v>
      </c>
      <c r="P156" s="1">
        <v>0</v>
      </c>
      <c r="Q156" s="1">
        <v>5</v>
      </c>
      <c r="R156" s="1">
        <v>0</v>
      </c>
    </row>
    <row r="158" spans="1:18" x14ac:dyDescent="0.3">
      <c r="A158" s="2" t="s">
        <v>19</v>
      </c>
      <c r="B158" s="2">
        <f>B154+B155+B156</f>
        <v>100</v>
      </c>
      <c r="C158" s="2">
        <f>C154+C155+C156</f>
        <v>402</v>
      </c>
      <c r="D158" s="4">
        <f>C158/B158</f>
        <v>4.0199999999999996</v>
      </c>
      <c r="E158" s="2"/>
      <c r="F158" s="2"/>
      <c r="G158" s="2"/>
      <c r="H158" s="2">
        <f>H154+H155+H156</f>
        <v>4</v>
      </c>
      <c r="I158" s="2"/>
      <c r="J158" s="2"/>
      <c r="K158" s="2">
        <f>K154+K155+K156</f>
        <v>9</v>
      </c>
      <c r="L158" s="2"/>
      <c r="M158" s="2">
        <f>M154+M155+M156</f>
        <v>67</v>
      </c>
      <c r="N158" s="4">
        <f>M158/K158</f>
        <v>7.4444444444444446</v>
      </c>
      <c r="O158" s="2"/>
      <c r="P158" s="2"/>
      <c r="Q158" s="2"/>
      <c r="R158" s="2">
        <f>R154+R155+R156</f>
        <v>2</v>
      </c>
    </row>
    <row r="161" spans="1:18" x14ac:dyDescent="0.3">
      <c r="A161" s="2" t="s">
        <v>72</v>
      </c>
      <c r="B161" s="2" t="s">
        <v>1</v>
      </c>
      <c r="C161" s="2" t="s">
        <v>4</v>
      </c>
      <c r="D161" s="2" t="s">
        <v>5</v>
      </c>
      <c r="E161" s="2">
        <v>10</v>
      </c>
      <c r="F161" s="2" t="s">
        <v>15</v>
      </c>
      <c r="G161" s="2" t="s">
        <v>6</v>
      </c>
      <c r="H161" s="2" t="s">
        <v>11</v>
      </c>
      <c r="I161" s="2"/>
      <c r="J161" s="2" t="s">
        <v>66</v>
      </c>
      <c r="K161" s="2" t="s">
        <v>65</v>
      </c>
      <c r="L161" s="2" t="s">
        <v>64</v>
      </c>
      <c r="M161" s="2" t="s">
        <v>4</v>
      </c>
      <c r="N161" s="2" t="s">
        <v>5</v>
      </c>
      <c r="O161" s="2">
        <v>25</v>
      </c>
      <c r="P161" s="2" t="s">
        <v>15</v>
      </c>
      <c r="Q161" s="2" t="s">
        <v>6</v>
      </c>
      <c r="R161" s="2" t="s">
        <v>11</v>
      </c>
    </row>
    <row r="162" spans="1:18" x14ac:dyDescent="0.3">
      <c r="A162" s="1" t="s">
        <v>57</v>
      </c>
      <c r="B162" s="1">
        <v>110</v>
      </c>
      <c r="C162" s="1">
        <v>500</v>
      </c>
      <c r="D162" s="1">
        <v>4.5</v>
      </c>
      <c r="E162" s="1">
        <v>19</v>
      </c>
      <c r="F162" s="1">
        <v>24</v>
      </c>
      <c r="G162" s="1">
        <v>48</v>
      </c>
      <c r="H162" s="1">
        <v>4</v>
      </c>
      <c r="J162" s="1" t="s">
        <v>57</v>
      </c>
      <c r="K162" s="1">
        <v>4</v>
      </c>
      <c r="L162" s="1">
        <v>0</v>
      </c>
      <c r="M162" s="1">
        <v>29</v>
      </c>
      <c r="N162" s="1">
        <v>7.3</v>
      </c>
      <c r="O162" s="1">
        <v>0</v>
      </c>
      <c r="P162" s="1">
        <v>1</v>
      </c>
      <c r="Q162" s="1">
        <v>12</v>
      </c>
      <c r="R162" s="1">
        <v>0</v>
      </c>
    </row>
    <row r="163" spans="1:18" x14ac:dyDescent="0.3">
      <c r="A163" s="1" t="s">
        <v>58</v>
      </c>
      <c r="B163" s="1">
        <v>99</v>
      </c>
      <c r="C163" s="1">
        <v>453</v>
      </c>
      <c r="D163" s="1">
        <v>4.5999999999999996</v>
      </c>
      <c r="E163" s="1">
        <v>13</v>
      </c>
      <c r="F163" s="1">
        <v>24</v>
      </c>
      <c r="G163" s="1">
        <v>48</v>
      </c>
      <c r="H163" s="1">
        <v>5</v>
      </c>
      <c r="J163" s="1" t="s">
        <v>58</v>
      </c>
      <c r="K163" s="1">
        <v>8</v>
      </c>
      <c r="L163" s="1">
        <v>0</v>
      </c>
      <c r="M163" s="1">
        <v>27</v>
      </c>
      <c r="N163" s="1">
        <v>3.4</v>
      </c>
      <c r="O163" s="1">
        <v>0</v>
      </c>
      <c r="P163" s="1">
        <v>2</v>
      </c>
      <c r="Q163" s="1">
        <v>7</v>
      </c>
      <c r="R163" s="1">
        <v>0</v>
      </c>
    </row>
    <row r="164" spans="1:18" x14ac:dyDescent="0.3">
      <c r="A164" s="1" t="s">
        <v>59</v>
      </c>
      <c r="B164" s="1">
        <v>114</v>
      </c>
      <c r="C164" s="1">
        <v>500</v>
      </c>
      <c r="D164" s="1">
        <v>4.4000000000000004</v>
      </c>
      <c r="E164" s="1">
        <v>13</v>
      </c>
      <c r="F164" s="1">
        <v>32</v>
      </c>
      <c r="G164" s="1">
        <v>48</v>
      </c>
      <c r="H164" s="1">
        <v>2</v>
      </c>
      <c r="J164" s="1" t="s">
        <v>59</v>
      </c>
      <c r="K164" s="1">
        <v>4</v>
      </c>
      <c r="L164" s="1">
        <v>1</v>
      </c>
      <c r="M164" s="1">
        <v>45</v>
      </c>
      <c r="N164" s="1">
        <v>11.3</v>
      </c>
      <c r="O164" s="1">
        <v>0</v>
      </c>
      <c r="P164" s="1">
        <v>2</v>
      </c>
      <c r="Q164" s="1">
        <v>23</v>
      </c>
      <c r="R164" s="1">
        <v>0</v>
      </c>
    </row>
    <row r="166" spans="1:18" x14ac:dyDescent="0.3">
      <c r="A166" s="2" t="s">
        <v>19</v>
      </c>
      <c r="B166" s="2">
        <f>B162+B163+B164</f>
        <v>323</v>
      </c>
      <c r="C166" s="2">
        <f>C162+C163+C164</f>
        <v>1453</v>
      </c>
      <c r="D166" s="4">
        <f>C166/B166</f>
        <v>4.4984520123839014</v>
      </c>
      <c r="E166" s="2"/>
      <c r="F166" s="2"/>
      <c r="G166" s="2"/>
      <c r="H166" s="2">
        <f>H162+H163+H164</f>
        <v>11</v>
      </c>
      <c r="I166" s="2"/>
      <c r="J166" s="2"/>
      <c r="K166" s="2">
        <f>K162+K163+K164</f>
        <v>16</v>
      </c>
      <c r="L166" s="2"/>
      <c r="M166" s="2">
        <f>M162+M163+M164</f>
        <v>101</v>
      </c>
      <c r="N166" s="4">
        <f>M166/K166</f>
        <v>6.3125</v>
      </c>
      <c r="O166" s="2"/>
      <c r="P166" s="2"/>
      <c r="Q166" s="2"/>
      <c r="R166" s="2">
        <f>R162+R163+R164</f>
        <v>0</v>
      </c>
    </row>
    <row r="169" spans="1:18" x14ac:dyDescent="0.3">
      <c r="A169" s="2" t="s">
        <v>71</v>
      </c>
      <c r="B169" s="2" t="s">
        <v>1</v>
      </c>
      <c r="C169" s="2" t="s">
        <v>4</v>
      </c>
      <c r="D169" s="2" t="s">
        <v>5</v>
      </c>
      <c r="E169" s="2">
        <v>10</v>
      </c>
      <c r="F169" s="2" t="s">
        <v>15</v>
      </c>
      <c r="G169" s="2" t="s">
        <v>6</v>
      </c>
      <c r="H169" s="2" t="s">
        <v>11</v>
      </c>
      <c r="I169" s="2"/>
      <c r="J169" s="2" t="s">
        <v>66</v>
      </c>
      <c r="K169" s="2" t="s">
        <v>65</v>
      </c>
      <c r="L169" s="2" t="s">
        <v>64</v>
      </c>
      <c r="M169" s="2" t="s">
        <v>4</v>
      </c>
      <c r="N169" s="2" t="s">
        <v>5</v>
      </c>
      <c r="O169" s="2">
        <v>25</v>
      </c>
      <c r="P169" s="2" t="s">
        <v>15</v>
      </c>
      <c r="Q169" s="2" t="s">
        <v>6</v>
      </c>
      <c r="R169" s="2" t="s">
        <v>11</v>
      </c>
    </row>
    <row r="170" spans="1:18" x14ac:dyDescent="0.3">
      <c r="A170" s="1" t="s">
        <v>70</v>
      </c>
      <c r="B170" s="1">
        <v>47</v>
      </c>
      <c r="C170" s="1">
        <v>186</v>
      </c>
      <c r="D170" s="1">
        <v>4</v>
      </c>
      <c r="E170" s="1">
        <v>7</v>
      </c>
      <c r="F170" s="1">
        <v>10</v>
      </c>
      <c r="G170" s="1">
        <v>30</v>
      </c>
      <c r="H170" s="1">
        <v>1</v>
      </c>
      <c r="J170" s="1" t="s">
        <v>70</v>
      </c>
      <c r="K170" s="1">
        <v>8</v>
      </c>
      <c r="L170" s="1">
        <v>0</v>
      </c>
      <c r="M170" s="1">
        <v>66</v>
      </c>
      <c r="N170" s="1">
        <v>8.3000000000000007</v>
      </c>
      <c r="O170" s="1">
        <v>0</v>
      </c>
      <c r="P170" s="1">
        <v>3</v>
      </c>
      <c r="Q170" s="1">
        <v>21</v>
      </c>
      <c r="R170" s="1">
        <v>0</v>
      </c>
    </row>
    <row r="171" spans="1:18" x14ac:dyDescent="0.3">
      <c r="A171" s="1" t="s">
        <v>69</v>
      </c>
      <c r="B171" s="1">
        <v>55</v>
      </c>
      <c r="C171" s="1">
        <v>377</v>
      </c>
      <c r="D171" s="1">
        <v>6.9</v>
      </c>
      <c r="E171" s="1">
        <v>13</v>
      </c>
      <c r="F171" s="1">
        <v>17</v>
      </c>
      <c r="G171" s="1">
        <v>68</v>
      </c>
      <c r="H171" s="1">
        <v>3</v>
      </c>
      <c r="J171" s="1" t="s">
        <v>69</v>
      </c>
      <c r="K171" s="1">
        <v>8</v>
      </c>
      <c r="L171" s="1">
        <v>0</v>
      </c>
      <c r="M171" s="1">
        <v>63</v>
      </c>
      <c r="N171" s="1">
        <v>7.9</v>
      </c>
      <c r="O171" s="1">
        <v>1</v>
      </c>
      <c r="P171" s="1">
        <v>2</v>
      </c>
      <c r="Q171" s="1">
        <v>26</v>
      </c>
      <c r="R171" s="1">
        <v>2</v>
      </c>
    </row>
    <row r="172" spans="1:18" x14ac:dyDescent="0.3">
      <c r="A172" s="1" t="s">
        <v>59</v>
      </c>
      <c r="B172" s="1">
        <v>27</v>
      </c>
      <c r="C172" s="1">
        <v>129</v>
      </c>
      <c r="D172" s="1">
        <v>4.8</v>
      </c>
      <c r="E172" s="1">
        <v>6</v>
      </c>
      <c r="F172" s="1">
        <v>9</v>
      </c>
      <c r="G172" s="1">
        <v>23</v>
      </c>
      <c r="H172" s="1">
        <v>1</v>
      </c>
      <c r="J172" s="1" t="s">
        <v>59</v>
      </c>
      <c r="K172" s="1">
        <v>2</v>
      </c>
      <c r="L172" s="1">
        <v>0</v>
      </c>
      <c r="M172" s="1">
        <v>5</v>
      </c>
      <c r="N172" s="1">
        <v>2.5</v>
      </c>
      <c r="O172" s="1">
        <v>0</v>
      </c>
      <c r="P172" s="1">
        <v>0</v>
      </c>
      <c r="Q172" s="1">
        <v>4</v>
      </c>
      <c r="R172" s="1">
        <v>0</v>
      </c>
    </row>
    <row r="174" spans="1:18" x14ac:dyDescent="0.3">
      <c r="A174" s="2" t="s">
        <v>19</v>
      </c>
      <c r="B174" s="2">
        <f>B170+B171+B172</f>
        <v>129</v>
      </c>
      <c r="C174" s="2">
        <f>C170+C171+C172</f>
        <v>692</v>
      </c>
      <c r="D174" s="4">
        <f>C174/B174</f>
        <v>5.3643410852713176</v>
      </c>
      <c r="E174" s="2"/>
      <c r="F174" s="2"/>
      <c r="G174" s="2"/>
      <c r="H174" s="2">
        <f>H170+H171+H172</f>
        <v>5</v>
      </c>
      <c r="I174" s="2"/>
      <c r="J174" s="2"/>
      <c r="K174" s="2">
        <f>K170+K171+K172</f>
        <v>18</v>
      </c>
      <c r="L174" s="2"/>
      <c r="M174" s="2">
        <f>M170+M171+M172</f>
        <v>134</v>
      </c>
      <c r="N174" s="4">
        <f>M174/K174</f>
        <v>7.4444444444444446</v>
      </c>
      <c r="O174" s="2"/>
      <c r="P174" s="2"/>
      <c r="Q174" s="2"/>
      <c r="R174" s="2">
        <f>R170+R171+R172</f>
        <v>2</v>
      </c>
    </row>
    <row r="177" spans="1:18" x14ac:dyDescent="0.3">
      <c r="A177" s="2" t="s">
        <v>68</v>
      </c>
      <c r="B177" s="2" t="s">
        <v>1</v>
      </c>
      <c r="C177" s="2" t="s">
        <v>4</v>
      </c>
      <c r="D177" s="2" t="s">
        <v>5</v>
      </c>
      <c r="E177" s="2">
        <v>10</v>
      </c>
      <c r="F177" s="2" t="s">
        <v>15</v>
      </c>
      <c r="G177" s="2" t="s">
        <v>6</v>
      </c>
      <c r="H177" s="2" t="s">
        <v>11</v>
      </c>
      <c r="I177" s="2"/>
      <c r="J177" s="2" t="s">
        <v>66</v>
      </c>
      <c r="K177" s="2" t="s">
        <v>65</v>
      </c>
      <c r="L177" s="2" t="s">
        <v>64</v>
      </c>
      <c r="M177" s="2" t="s">
        <v>4</v>
      </c>
      <c r="N177" s="2" t="s">
        <v>5</v>
      </c>
      <c r="O177" s="2">
        <v>25</v>
      </c>
      <c r="P177" s="2" t="s">
        <v>15</v>
      </c>
      <c r="Q177" s="2" t="s">
        <v>6</v>
      </c>
      <c r="R177" s="2" t="s">
        <v>11</v>
      </c>
    </row>
    <row r="178" spans="1:18" x14ac:dyDescent="0.3">
      <c r="A178" s="1" t="s">
        <v>61</v>
      </c>
      <c r="B178" s="1">
        <v>99</v>
      </c>
      <c r="C178" s="1">
        <v>608</v>
      </c>
      <c r="D178" s="1">
        <v>6.1</v>
      </c>
      <c r="E178" s="1">
        <v>23</v>
      </c>
      <c r="F178" s="1">
        <v>34</v>
      </c>
      <c r="G178" s="1">
        <v>68</v>
      </c>
      <c r="H178" s="1">
        <v>8</v>
      </c>
      <c r="J178" s="1" t="s">
        <v>61</v>
      </c>
      <c r="K178" s="1">
        <v>3</v>
      </c>
      <c r="L178" s="1">
        <v>0</v>
      </c>
      <c r="M178" s="1">
        <v>19</v>
      </c>
      <c r="N178" s="1">
        <v>6.3</v>
      </c>
      <c r="O178" s="1">
        <v>0</v>
      </c>
      <c r="P178" s="1">
        <v>1</v>
      </c>
      <c r="Q178" s="1">
        <v>13</v>
      </c>
      <c r="R178" s="1">
        <v>0</v>
      </c>
    </row>
    <row r="179" spans="1:18" x14ac:dyDescent="0.3">
      <c r="A179" s="1" t="s">
        <v>62</v>
      </c>
      <c r="B179" s="1">
        <v>62</v>
      </c>
      <c r="C179" s="1">
        <v>277</v>
      </c>
      <c r="D179" s="1">
        <v>4.5</v>
      </c>
      <c r="E179" s="1">
        <v>12</v>
      </c>
      <c r="F179" s="1">
        <v>16</v>
      </c>
      <c r="G179" s="1">
        <v>26</v>
      </c>
      <c r="H179" s="1">
        <v>1</v>
      </c>
      <c r="J179" s="1" t="s">
        <v>62</v>
      </c>
      <c r="K179" s="1">
        <v>4</v>
      </c>
      <c r="L179" s="1">
        <v>0</v>
      </c>
      <c r="M179" s="1">
        <v>17</v>
      </c>
      <c r="N179" s="1">
        <v>4.3</v>
      </c>
      <c r="O179" s="1">
        <v>0</v>
      </c>
      <c r="P179" s="1">
        <v>1</v>
      </c>
      <c r="Q179" s="1">
        <v>10</v>
      </c>
      <c r="R179" s="1">
        <v>0</v>
      </c>
    </row>
    <row r="180" spans="1:18" x14ac:dyDescent="0.3">
      <c r="A180" s="1" t="s">
        <v>63</v>
      </c>
      <c r="B180" s="1">
        <v>50</v>
      </c>
      <c r="C180" s="1">
        <v>273</v>
      </c>
      <c r="D180" s="1">
        <v>5.5</v>
      </c>
      <c r="E180" s="1">
        <v>8</v>
      </c>
      <c r="F180" s="1">
        <v>13</v>
      </c>
      <c r="G180" s="1">
        <v>64</v>
      </c>
      <c r="H180" s="1">
        <v>1</v>
      </c>
      <c r="J180" s="1" t="s">
        <v>63</v>
      </c>
      <c r="K180" s="1">
        <v>8</v>
      </c>
      <c r="L180" s="1">
        <v>0</v>
      </c>
      <c r="M180" s="1">
        <v>58</v>
      </c>
      <c r="N180" s="1">
        <v>7.3</v>
      </c>
      <c r="O180" s="1">
        <v>0</v>
      </c>
      <c r="P180" s="1">
        <v>3</v>
      </c>
      <c r="Q180" s="1">
        <v>19</v>
      </c>
      <c r="R180" s="1">
        <v>1</v>
      </c>
    </row>
    <row r="182" spans="1:18" x14ac:dyDescent="0.3">
      <c r="A182" s="2" t="s">
        <v>19</v>
      </c>
      <c r="B182" s="2">
        <f>B178+B179+B180</f>
        <v>211</v>
      </c>
      <c r="C182" s="2">
        <f>C178+C179+C180</f>
        <v>1158</v>
      </c>
      <c r="D182" s="4">
        <f>C182/B182</f>
        <v>5.4881516587677721</v>
      </c>
      <c r="E182" s="2"/>
      <c r="F182" s="2"/>
      <c r="G182" s="2"/>
      <c r="H182" s="2">
        <f>H178+H179+H180</f>
        <v>10</v>
      </c>
      <c r="I182" s="2"/>
      <c r="J182" s="2"/>
      <c r="K182" s="2">
        <f>K178+K179+K180</f>
        <v>15</v>
      </c>
      <c r="L182" s="2"/>
      <c r="M182" s="2">
        <f>M178+M179+M180</f>
        <v>94</v>
      </c>
      <c r="N182" s="4">
        <f>M182/K182</f>
        <v>6.2666666666666666</v>
      </c>
      <c r="O182" s="2"/>
      <c r="P182" s="2"/>
      <c r="Q182" s="2"/>
      <c r="R182" s="2">
        <f>R178+R179+R180</f>
        <v>1</v>
      </c>
    </row>
    <row r="185" spans="1:18" x14ac:dyDescent="0.3">
      <c r="A185" s="2" t="s">
        <v>67</v>
      </c>
      <c r="B185" s="2" t="s">
        <v>1</v>
      </c>
      <c r="C185" s="2" t="s">
        <v>4</v>
      </c>
      <c r="D185" s="2" t="s">
        <v>5</v>
      </c>
      <c r="E185" s="2">
        <v>10</v>
      </c>
      <c r="F185" s="2" t="s">
        <v>15</v>
      </c>
      <c r="G185" s="2" t="s">
        <v>6</v>
      </c>
      <c r="H185" s="2" t="s">
        <v>11</v>
      </c>
      <c r="I185" s="2"/>
      <c r="J185" s="2" t="s">
        <v>66</v>
      </c>
      <c r="K185" s="2" t="s">
        <v>65</v>
      </c>
      <c r="L185" s="2" t="s">
        <v>64</v>
      </c>
      <c r="M185" s="2" t="s">
        <v>4</v>
      </c>
      <c r="N185" s="2" t="s">
        <v>5</v>
      </c>
      <c r="O185" s="2">
        <v>25</v>
      </c>
      <c r="P185" s="2" t="s">
        <v>15</v>
      </c>
      <c r="Q185" s="2" t="s">
        <v>6</v>
      </c>
      <c r="R185" s="2" t="s">
        <v>11</v>
      </c>
    </row>
    <row r="186" spans="1:18" x14ac:dyDescent="0.3">
      <c r="A186" s="1" t="s">
        <v>61</v>
      </c>
      <c r="B186" s="1">
        <v>52</v>
      </c>
      <c r="C186" s="1">
        <v>240</v>
      </c>
      <c r="D186" s="1">
        <v>4.5999999999999996</v>
      </c>
      <c r="E186" s="1">
        <v>7</v>
      </c>
      <c r="F186" s="1">
        <v>11</v>
      </c>
      <c r="G186" s="1">
        <v>48</v>
      </c>
      <c r="H186" s="1">
        <v>1</v>
      </c>
      <c r="J186" s="1" t="s">
        <v>61</v>
      </c>
      <c r="K186" s="1">
        <v>3</v>
      </c>
      <c r="L186" s="1">
        <v>0</v>
      </c>
      <c r="M186" s="1">
        <v>22</v>
      </c>
      <c r="N186" s="1">
        <v>7.3</v>
      </c>
      <c r="O186" s="1">
        <v>0</v>
      </c>
      <c r="P186" s="1">
        <v>0</v>
      </c>
      <c r="Q186" s="1">
        <v>10</v>
      </c>
      <c r="R186" s="1">
        <v>0</v>
      </c>
    </row>
    <row r="187" spans="1:18" x14ac:dyDescent="0.3">
      <c r="A187" s="1" t="s">
        <v>62</v>
      </c>
      <c r="B187" s="1">
        <v>27</v>
      </c>
      <c r="C187" s="1">
        <v>164</v>
      </c>
      <c r="D187" s="1">
        <v>6.1</v>
      </c>
      <c r="E187" s="1">
        <v>7</v>
      </c>
      <c r="F187" s="1">
        <v>7</v>
      </c>
      <c r="G187" s="1">
        <v>32</v>
      </c>
      <c r="H187" s="1">
        <v>1</v>
      </c>
      <c r="J187" s="1" t="s">
        <v>62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</row>
    <row r="188" spans="1:18" x14ac:dyDescent="0.3">
      <c r="A188" s="1" t="s">
        <v>63</v>
      </c>
      <c r="B188" s="1">
        <v>12</v>
      </c>
      <c r="C188" s="1">
        <v>24</v>
      </c>
      <c r="D188" s="1">
        <v>2</v>
      </c>
      <c r="E188" s="1">
        <v>0</v>
      </c>
      <c r="F188" s="1">
        <v>1</v>
      </c>
      <c r="G188" s="1">
        <v>7</v>
      </c>
      <c r="H188" s="1">
        <v>0</v>
      </c>
      <c r="J188" s="1" t="s">
        <v>63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</row>
    <row r="190" spans="1:18" x14ac:dyDescent="0.3">
      <c r="A190" s="2" t="s">
        <v>19</v>
      </c>
      <c r="B190" s="2">
        <f>B186+B187+B188</f>
        <v>91</v>
      </c>
      <c r="C190" s="2">
        <f>C186+C187+C188</f>
        <v>428</v>
      </c>
      <c r="D190" s="4">
        <f>C190/B190</f>
        <v>4.7032967032967035</v>
      </c>
      <c r="E190" s="2"/>
      <c r="F190" s="2"/>
      <c r="G190" s="2"/>
      <c r="H190" s="2">
        <f>H186+H187+H188</f>
        <v>2</v>
      </c>
      <c r="I190" s="2"/>
      <c r="J190" s="2"/>
      <c r="K190" s="2">
        <f>K186+K187+K188</f>
        <v>3</v>
      </c>
      <c r="L190" s="2"/>
      <c r="M190" s="2">
        <f>M186+M187+M188</f>
        <v>22</v>
      </c>
      <c r="N190" s="4">
        <f>M190/K190</f>
        <v>7.333333333333333</v>
      </c>
      <c r="O190" s="2"/>
      <c r="P190" s="2"/>
      <c r="Q190" s="2"/>
      <c r="R190" s="2">
        <f>R186+R187+R188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85"/>
  <sheetViews>
    <sheetView workbookViewId="0"/>
  </sheetViews>
  <sheetFormatPr baseColWidth="10" defaultRowHeight="14.4" x14ac:dyDescent="0.3"/>
  <cols>
    <col min="1" max="1" width="13.88671875" style="1" customWidth="1"/>
    <col min="2" max="9" width="7.77734375" style="1" customWidth="1"/>
  </cols>
  <sheetData>
    <row r="2" spans="1:9" x14ac:dyDescent="0.3">
      <c r="A2" s="2" t="s">
        <v>124</v>
      </c>
      <c r="B2" s="2" t="s">
        <v>65</v>
      </c>
      <c r="C2" s="2" t="s">
        <v>64</v>
      </c>
      <c r="D2" s="2" t="s">
        <v>4</v>
      </c>
      <c r="E2" s="2" t="s">
        <v>5</v>
      </c>
      <c r="F2" s="2">
        <v>25</v>
      </c>
      <c r="G2" s="2" t="s">
        <v>15</v>
      </c>
      <c r="H2" s="2" t="s">
        <v>6</v>
      </c>
      <c r="I2" s="2" t="s">
        <v>11</v>
      </c>
    </row>
    <row r="3" spans="1:9" x14ac:dyDescent="0.3">
      <c r="A3" s="1" t="s">
        <v>16</v>
      </c>
      <c r="B3" s="1">
        <v>24</v>
      </c>
      <c r="C3" s="1">
        <v>3</v>
      </c>
      <c r="D3" s="1">
        <v>282</v>
      </c>
      <c r="E3" s="1">
        <v>11.8</v>
      </c>
      <c r="F3" s="1">
        <v>2</v>
      </c>
      <c r="G3" s="1">
        <v>9</v>
      </c>
      <c r="H3" s="1">
        <v>41</v>
      </c>
      <c r="I3" s="1">
        <v>2</v>
      </c>
    </row>
    <row r="4" spans="1:9" x14ac:dyDescent="0.3">
      <c r="A4" s="1" t="s">
        <v>17</v>
      </c>
      <c r="B4" s="1">
        <v>30</v>
      </c>
      <c r="C4" s="1">
        <v>3</v>
      </c>
      <c r="D4" s="1">
        <v>484</v>
      </c>
      <c r="E4" s="1">
        <v>16.100000000000001</v>
      </c>
      <c r="F4" s="1">
        <v>5</v>
      </c>
      <c r="G4" s="1">
        <v>19</v>
      </c>
      <c r="H4" s="1">
        <v>56</v>
      </c>
      <c r="I4" s="1">
        <v>1</v>
      </c>
    </row>
    <row r="5" spans="1:9" x14ac:dyDescent="0.3">
      <c r="A5" s="1" t="s">
        <v>18</v>
      </c>
      <c r="B5" s="1">
        <v>8</v>
      </c>
      <c r="C5" s="1">
        <v>1</v>
      </c>
      <c r="D5" s="1">
        <v>92</v>
      </c>
      <c r="E5" s="1">
        <v>11.5</v>
      </c>
      <c r="F5" s="1">
        <v>2</v>
      </c>
      <c r="G5" s="1">
        <v>4</v>
      </c>
      <c r="H5" s="1">
        <v>25</v>
      </c>
      <c r="I5" s="1">
        <v>0</v>
      </c>
    </row>
    <row r="7" spans="1:9" x14ac:dyDescent="0.3">
      <c r="A7" s="2" t="s">
        <v>19</v>
      </c>
      <c r="B7" s="2">
        <f>B3+B4+B5</f>
        <v>62</v>
      </c>
      <c r="C7" s="2">
        <f>C3+C4+C5</f>
        <v>7</v>
      </c>
      <c r="D7" s="2">
        <f>D3+D4+D5</f>
        <v>858</v>
      </c>
      <c r="E7" s="4">
        <f>D7/B7</f>
        <v>13.838709677419354</v>
      </c>
      <c r="F7" s="2"/>
      <c r="G7" s="2"/>
      <c r="H7" s="2"/>
      <c r="I7" s="2">
        <f>I3+I4+I5</f>
        <v>3</v>
      </c>
    </row>
    <row r="10" spans="1:9" x14ac:dyDescent="0.3">
      <c r="A10" s="2" t="s">
        <v>123</v>
      </c>
      <c r="B10" s="2" t="s">
        <v>65</v>
      </c>
      <c r="C10" s="2" t="s">
        <v>64</v>
      </c>
      <c r="D10" s="2" t="s">
        <v>4</v>
      </c>
      <c r="E10" s="2" t="s">
        <v>5</v>
      </c>
      <c r="F10" s="2">
        <v>25</v>
      </c>
      <c r="G10" s="2" t="s">
        <v>15</v>
      </c>
      <c r="H10" s="2" t="s">
        <v>6</v>
      </c>
      <c r="I10" s="2" t="s">
        <v>11</v>
      </c>
    </row>
    <row r="11" spans="1:9" x14ac:dyDescent="0.3">
      <c r="A11" s="1" t="s">
        <v>99</v>
      </c>
      <c r="B11" s="1">
        <v>27</v>
      </c>
      <c r="C11" s="1">
        <v>0</v>
      </c>
      <c r="D11" s="1">
        <v>294</v>
      </c>
      <c r="E11" s="1">
        <v>10.9</v>
      </c>
      <c r="F11" s="1">
        <v>1</v>
      </c>
      <c r="G11" s="1">
        <v>13</v>
      </c>
      <c r="H11" s="1">
        <v>25</v>
      </c>
      <c r="I11" s="1">
        <v>0</v>
      </c>
    </row>
    <row r="12" spans="1:9" x14ac:dyDescent="0.3">
      <c r="A12" s="1" t="s">
        <v>98</v>
      </c>
      <c r="B12" s="1">
        <v>39</v>
      </c>
      <c r="C12" s="1">
        <v>1</v>
      </c>
      <c r="D12" s="1">
        <v>387</v>
      </c>
      <c r="E12" s="1">
        <v>9.9</v>
      </c>
      <c r="F12" s="1">
        <v>2</v>
      </c>
      <c r="G12" s="1">
        <v>18</v>
      </c>
      <c r="H12" s="1">
        <v>26</v>
      </c>
      <c r="I12" s="1">
        <v>1</v>
      </c>
    </row>
    <row r="13" spans="1:9" x14ac:dyDescent="0.3">
      <c r="A13" s="1" t="s">
        <v>18</v>
      </c>
      <c r="B13" s="1">
        <v>35</v>
      </c>
      <c r="C13" s="1">
        <v>0</v>
      </c>
      <c r="D13" s="1">
        <v>419</v>
      </c>
      <c r="E13" s="1">
        <v>12</v>
      </c>
      <c r="F13" s="1">
        <v>3</v>
      </c>
      <c r="G13" s="1">
        <v>23</v>
      </c>
      <c r="H13" s="1">
        <v>29</v>
      </c>
      <c r="I13" s="1">
        <v>5</v>
      </c>
    </row>
    <row r="15" spans="1:9" x14ac:dyDescent="0.3">
      <c r="A15" s="2" t="s">
        <v>19</v>
      </c>
      <c r="B15" s="2">
        <f>B11+B12+B13</f>
        <v>101</v>
      </c>
      <c r="C15" s="2">
        <f>C11+C12+C13</f>
        <v>1</v>
      </c>
      <c r="D15" s="2">
        <f>D11+D12+D13</f>
        <v>1100</v>
      </c>
      <c r="E15" s="4">
        <f>D15/B15</f>
        <v>10.891089108910892</v>
      </c>
      <c r="F15" s="2"/>
      <c r="G15" s="2"/>
      <c r="H15" s="2"/>
      <c r="I15" s="2">
        <f>I11+I12+I13</f>
        <v>6</v>
      </c>
    </row>
    <row r="18" spans="1:9" x14ac:dyDescent="0.3">
      <c r="A18" s="2" t="s">
        <v>122</v>
      </c>
      <c r="B18" s="2" t="s">
        <v>65</v>
      </c>
      <c r="C18" s="2" t="s">
        <v>64</v>
      </c>
      <c r="D18" s="2" t="s">
        <v>4</v>
      </c>
      <c r="E18" s="2" t="s">
        <v>5</v>
      </c>
      <c r="F18" s="2">
        <v>25</v>
      </c>
      <c r="G18" s="2" t="s">
        <v>15</v>
      </c>
      <c r="H18" s="2" t="s">
        <v>6</v>
      </c>
      <c r="I18" s="2" t="s">
        <v>11</v>
      </c>
    </row>
    <row r="19" spans="1:9" x14ac:dyDescent="0.3">
      <c r="A19" s="1" t="s">
        <v>21</v>
      </c>
      <c r="B19" s="1">
        <v>51</v>
      </c>
      <c r="C19" s="1">
        <v>2</v>
      </c>
      <c r="D19" s="1">
        <v>793</v>
      </c>
      <c r="E19" s="1">
        <v>15.5</v>
      </c>
      <c r="F19" s="1">
        <v>9</v>
      </c>
      <c r="G19" s="1">
        <v>37</v>
      </c>
      <c r="H19" s="1">
        <v>66</v>
      </c>
      <c r="I19" s="1">
        <v>7</v>
      </c>
    </row>
    <row r="20" spans="1:9" x14ac:dyDescent="0.3">
      <c r="A20" s="1" t="s">
        <v>22</v>
      </c>
      <c r="B20" s="1">
        <v>45</v>
      </c>
      <c r="C20" s="1">
        <v>1</v>
      </c>
      <c r="D20" s="1">
        <v>626</v>
      </c>
      <c r="E20" s="1">
        <v>13.9</v>
      </c>
      <c r="F20" s="1">
        <v>5</v>
      </c>
      <c r="G20" s="1">
        <v>27</v>
      </c>
      <c r="H20" s="1">
        <v>36</v>
      </c>
      <c r="I20" s="1">
        <v>6</v>
      </c>
    </row>
    <row r="21" spans="1:9" x14ac:dyDescent="0.3">
      <c r="A21" s="1" t="s">
        <v>23</v>
      </c>
      <c r="B21" s="1">
        <v>59</v>
      </c>
      <c r="C21" s="1">
        <v>1</v>
      </c>
      <c r="D21" s="1">
        <v>764</v>
      </c>
      <c r="E21" s="1">
        <v>12.9</v>
      </c>
      <c r="F21" s="1">
        <v>4</v>
      </c>
      <c r="G21" s="1">
        <v>45</v>
      </c>
      <c r="H21" s="1">
        <v>48</v>
      </c>
      <c r="I21" s="1">
        <v>10</v>
      </c>
    </row>
    <row r="23" spans="1:9" x14ac:dyDescent="0.3">
      <c r="A23" s="2" t="s">
        <v>19</v>
      </c>
      <c r="B23" s="2">
        <f>B19+B20+B21</f>
        <v>155</v>
      </c>
      <c r="C23" s="2">
        <f>C19+C20+C21</f>
        <v>4</v>
      </c>
      <c r="D23" s="2">
        <f>D19+D20+D21</f>
        <v>2183</v>
      </c>
      <c r="E23" s="4">
        <f>D23/B23</f>
        <v>14.083870967741936</v>
      </c>
      <c r="F23" s="2"/>
      <c r="G23" s="2"/>
      <c r="H23" s="2"/>
      <c r="I23" s="2">
        <f>I19+I20+I21</f>
        <v>23</v>
      </c>
    </row>
    <row r="26" spans="1:9" x14ac:dyDescent="0.3">
      <c r="A26" s="2" t="s">
        <v>121</v>
      </c>
      <c r="B26" s="2" t="s">
        <v>65</v>
      </c>
      <c r="C26" s="2" t="s">
        <v>64</v>
      </c>
      <c r="D26" s="2" t="s">
        <v>4</v>
      </c>
      <c r="E26" s="2" t="s">
        <v>5</v>
      </c>
      <c r="F26" s="2">
        <v>25</v>
      </c>
      <c r="G26" s="2" t="s">
        <v>15</v>
      </c>
      <c r="H26" s="2" t="s">
        <v>6</v>
      </c>
      <c r="I26" s="2" t="s">
        <v>11</v>
      </c>
    </row>
    <row r="27" spans="1:9" x14ac:dyDescent="0.3">
      <c r="A27" s="1" t="s">
        <v>25</v>
      </c>
      <c r="B27" s="1">
        <v>21</v>
      </c>
      <c r="C27" s="1">
        <v>0</v>
      </c>
      <c r="D27" s="1">
        <v>369</v>
      </c>
      <c r="E27" s="1">
        <v>17.600000000000001</v>
      </c>
      <c r="F27" s="1">
        <v>5</v>
      </c>
      <c r="G27" s="1">
        <v>17</v>
      </c>
      <c r="H27" s="1">
        <v>41</v>
      </c>
      <c r="I27" s="1">
        <v>3</v>
      </c>
    </row>
    <row r="28" spans="1:9" x14ac:dyDescent="0.3">
      <c r="A28" s="1" t="s">
        <v>26</v>
      </c>
      <c r="B28" s="1">
        <v>26</v>
      </c>
      <c r="C28" s="1">
        <v>2</v>
      </c>
      <c r="D28" s="1">
        <v>351</v>
      </c>
      <c r="E28" s="1">
        <v>13.5</v>
      </c>
      <c r="F28" s="1">
        <v>4</v>
      </c>
      <c r="G28" s="1">
        <v>16</v>
      </c>
      <c r="H28" s="1">
        <v>42</v>
      </c>
      <c r="I28" s="1">
        <v>1</v>
      </c>
    </row>
    <row r="29" spans="1:9" x14ac:dyDescent="0.3">
      <c r="A29" s="1" t="s">
        <v>27</v>
      </c>
      <c r="B29" s="1">
        <v>7</v>
      </c>
      <c r="C29" s="1">
        <v>0</v>
      </c>
      <c r="D29" s="1">
        <v>111</v>
      </c>
      <c r="E29" s="1">
        <v>15.9</v>
      </c>
      <c r="F29" s="1">
        <v>2</v>
      </c>
      <c r="G29" s="1">
        <v>5</v>
      </c>
      <c r="H29" s="1">
        <v>41</v>
      </c>
      <c r="I29" s="1">
        <v>2</v>
      </c>
    </row>
    <row r="31" spans="1:9" x14ac:dyDescent="0.3">
      <c r="A31" s="2" t="s">
        <v>19</v>
      </c>
      <c r="B31" s="2">
        <f>B27+B28+B29</f>
        <v>54</v>
      </c>
      <c r="C31" s="2">
        <f>C27+C28+C29</f>
        <v>2</v>
      </c>
      <c r="D31" s="2">
        <f>D27+D28+D29</f>
        <v>831</v>
      </c>
      <c r="E31" s="4">
        <f>D31/B31</f>
        <v>15.388888888888889</v>
      </c>
      <c r="F31" s="2"/>
      <c r="G31" s="2"/>
      <c r="H31" s="2"/>
      <c r="I31" s="2">
        <f>I27+I28+I29</f>
        <v>6</v>
      </c>
    </row>
    <row r="34" spans="1:9" x14ac:dyDescent="0.3">
      <c r="A34" s="2" t="s">
        <v>120</v>
      </c>
      <c r="B34" s="2" t="s">
        <v>65</v>
      </c>
      <c r="C34" s="2" t="s">
        <v>64</v>
      </c>
      <c r="D34" s="2" t="s">
        <v>4</v>
      </c>
      <c r="E34" s="2" t="s">
        <v>5</v>
      </c>
      <c r="F34" s="2">
        <v>25</v>
      </c>
      <c r="G34" s="2" t="s">
        <v>15</v>
      </c>
      <c r="H34" s="2" t="s">
        <v>6</v>
      </c>
      <c r="I34" s="2" t="s">
        <v>11</v>
      </c>
    </row>
    <row r="35" spans="1:9" x14ac:dyDescent="0.3">
      <c r="A35" s="1" t="s">
        <v>25</v>
      </c>
      <c r="B35" s="1">
        <v>12</v>
      </c>
      <c r="C35" s="1">
        <v>0</v>
      </c>
      <c r="D35" s="1">
        <v>198</v>
      </c>
      <c r="E35" s="1">
        <v>16.5</v>
      </c>
      <c r="F35" s="1">
        <v>1</v>
      </c>
      <c r="G35" s="1">
        <v>10</v>
      </c>
      <c r="H35" s="1">
        <v>58</v>
      </c>
      <c r="I35" s="1">
        <v>2</v>
      </c>
    </row>
    <row r="36" spans="1:9" x14ac:dyDescent="0.3">
      <c r="A36" s="1" t="s">
        <v>26</v>
      </c>
      <c r="B36" s="1">
        <v>13</v>
      </c>
      <c r="C36" s="1">
        <v>2</v>
      </c>
      <c r="D36" s="1">
        <v>239</v>
      </c>
      <c r="E36" s="1">
        <v>18.399999999999999</v>
      </c>
      <c r="F36" s="1">
        <v>4</v>
      </c>
      <c r="G36" s="1">
        <v>8</v>
      </c>
      <c r="H36" s="1">
        <v>55</v>
      </c>
      <c r="I36" s="1">
        <v>2</v>
      </c>
    </row>
    <row r="37" spans="1:9" x14ac:dyDescent="0.3">
      <c r="A37" s="1" t="s">
        <v>27</v>
      </c>
      <c r="B37" s="1">
        <v>13</v>
      </c>
      <c r="C37" s="1">
        <v>1</v>
      </c>
      <c r="D37" s="1">
        <v>146</v>
      </c>
      <c r="E37" s="1">
        <v>11.2</v>
      </c>
      <c r="F37" s="1">
        <v>1</v>
      </c>
      <c r="G37" s="1">
        <v>8</v>
      </c>
      <c r="H37" s="1">
        <v>29</v>
      </c>
      <c r="I37" s="1">
        <v>0</v>
      </c>
    </row>
    <row r="39" spans="1:9" x14ac:dyDescent="0.3">
      <c r="A39" s="2" t="s">
        <v>19</v>
      </c>
      <c r="B39" s="2">
        <f>B35+B36+B37</f>
        <v>38</v>
      </c>
      <c r="C39" s="2">
        <f>C35+C36+C37</f>
        <v>3</v>
      </c>
      <c r="D39" s="2">
        <f>D35+D36+D37</f>
        <v>583</v>
      </c>
      <c r="E39" s="4">
        <f>D39/B39</f>
        <v>15.342105263157896</v>
      </c>
      <c r="F39" s="2"/>
      <c r="G39" s="2"/>
      <c r="H39" s="2"/>
      <c r="I39" s="2">
        <f>I35+I36+I37</f>
        <v>4</v>
      </c>
    </row>
    <row r="42" spans="1:9" x14ac:dyDescent="0.3">
      <c r="A42" s="2" t="s">
        <v>119</v>
      </c>
      <c r="B42" s="2" t="s">
        <v>65</v>
      </c>
      <c r="C42" s="2" t="s">
        <v>64</v>
      </c>
      <c r="D42" s="2" t="s">
        <v>4</v>
      </c>
      <c r="E42" s="2" t="s">
        <v>5</v>
      </c>
      <c r="F42" s="2">
        <v>25</v>
      </c>
      <c r="G42" s="2" t="s">
        <v>15</v>
      </c>
      <c r="H42" s="2" t="s">
        <v>6</v>
      </c>
      <c r="I42" s="2" t="s">
        <v>11</v>
      </c>
    </row>
    <row r="43" spans="1:9" x14ac:dyDescent="0.3">
      <c r="A43" s="1" t="s">
        <v>29</v>
      </c>
      <c r="B43" s="1">
        <v>56</v>
      </c>
      <c r="C43" s="1">
        <v>0</v>
      </c>
      <c r="D43" s="1">
        <v>891</v>
      </c>
      <c r="E43" s="1">
        <v>15.9</v>
      </c>
      <c r="F43" s="1">
        <v>7</v>
      </c>
      <c r="G43" s="1">
        <v>39</v>
      </c>
      <c r="H43" s="1">
        <v>62</v>
      </c>
      <c r="I43" s="1">
        <v>7</v>
      </c>
    </row>
    <row r="44" spans="1:9" x14ac:dyDescent="0.3">
      <c r="A44" s="1" t="s">
        <v>30</v>
      </c>
      <c r="B44" s="1">
        <v>58</v>
      </c>
      <c r="C44" s="1">
        <v>2</v>
      </c>
      <c r="D44" s="1">
        <v>852</v>
      </c>
      <c r="E44" s="1">
        <v>14.7</v>
      </c>
      <c r="F44" s="1">
        <v>7</v>
      </c>
      <c r="G44" s="1">
        <v>41</v>
      </c>
      <c r="H44" s="1">
        <v>42</v>
      </c>
      <c r="I44" s="1">
        <v>9</v>
      </c>
    </row>
    <row r="45" spans="1:9" x14ac:dyDescent="0.3">
      <c r="A45" s="1" t="s">
        <v>31</v>
      </c>
      <c r="B45" s="1">
        <v>74</v>
      </c>
      <c r="C45" s="1">
        <v>7</v>
      </c>
      <c r="D45" s="1">
        <v>1090</v>
      </c>
      <c r="E45" s="1">
        <v>14.7</v>
      </c>
      <c r="F45" s="1">
        <v>11</v>
      </c>
      <c r="G45" s="1">
        <v>54</v>
      </c>
      <c r="H45" s="1">
        <v>57</v>
      </c>
      <c r="I45" s="1">
        <v>7</v>
      </c>
    </row>
    <row r="47" spans="1:9" x14ac:dyDescent="0.3">
      <c r="A47" s="2" t="s">
        <v>19</v>
      </c>
      <c r="B47" s="2">
        <f>B43+B44+B45</f>
        <v>188</v>
      </c>
      <c r="C47" s="2">
        <f>C43+C44+C45</f>
        <v>9</v>
      </c>
      <c r="D47" s="2">
        <f>D43+D44+D45</f>
        <v>2833</v>
      </c>
      <c r="E47" s="4">
        <f>D47/B47</f>
        <v>15.069148936170214</v>
      </c>
      <c r="F47" s="2"/>
      <c r="G47" s="2"/>
      <c r="H47" s="2"/>
      <c r="I47" s="2">
        <f>I43+I44+I45</f>
        <v>23</v>
      </c>
    </row>
    <row r="50" spans="1:9" x14ac:dyDescent="0.3">
      <c r="A50" s="2" t="s">
        <v>118</v>
      </c>
      <c r="B50" s="2" t="s">
        <v>65</v>
      </c>
      <c r="C50" s="2" t="s">
        <v>64</v>
      </c>
      <c r="D50" s="2" t="s">
        <v>4</v>
      </c>
      <c r="E50" s="2" t="s">
        <v>5</v>
      </c>
      <c r="F50" s="2">
        <v>25</v>
      </c>
      <c r="G50" s="2" t="s">
        <v>15</v>
      </c>
      <c r="H50" s="2" t="s">
        <v>6</v>
      </c>
      <c r="I50" s="2" t="s">
        <v>11</v>
      </c>
    </row>
    <row r="51" spans="1:9" x14ac:dyDescent="0.3">
      <c r="A51" s="1" t="s">
        <v>29</v>
      </c>
      <c r="B51" s="1">
        <v>15</v>
      </c>
      <c r="C51" s="1">
        <v>1</v>
      </c>
      <c r="D51" s="1">
        <v>195</v>
      </c>
      <c r="E51" s="1">
        <v>13</v>
      </c>
      <c r="F51" s="1">
        <v>2</v>
      </c>
      <c r="G51" s="1">
        <v>10</v>
      </c>
      <c r="H51" s="1">
        <v>37</v>
      </c>
      <c r="I51" s="1">
        <v>1</v>
      </c>
    </row>
    <row r="52" spans="1:9" x14ac:dyDescent="0.3">
      <c r="A52" s="1" t="s">
        <v>30</v>
      </c>
      <c r="B52" s="1">
        <v>24</v>
      </c>
      <c r="C52" s="1">
        <v>0</v>
      </c>
      <c r="D52" s="1">
        <v>291</v>
      </c>
      <c r="E52" s="1">
        <v>12.1</v>
      </c>
      <c r="F52" s="1">
        <v>2</v>
      </c>
      <c r="G52" s="1">
        <v>12</v>
      </c>
      <c r="H52" s="1">
        <v>61</v>
      </c>
      <c r="I52" s="1">
        <v>2</v>
      </c>
    </row>
    <row r="53" spans="1:9" x14ac:dyDescent="0.3">
      <c r="A53" s="1" t="s">
        <v>31</v>
      </c>
      <c r="B53" s="1">
        <v>8</v>
      </c>
      <c r="C53" s="1">
        <v>0</v>
      </c>
      <c r="D53" s="1">
        <v>87</v>
      </c>
      <c r="E53" s="1">
        <v>10.9</v>
      </c>
      <c r="F53" s="1">
        <v>0</v>
      </c>
      <c r="G53" s="1">
        <v>5</v>
      </c>
      <c r="H53" s="1">
        <v>18</v>
      </c>
      <c r="I53" s="1">
        <v>1</v>
      </c>
    </row>
    <row r="55" spans="1:9" x14ac:dyDescent="0.3">
      <c r="A55" s="2" t="s">
        <v>19</v>
      </c>
      <c r="B55" s="2">
        <f>B51+B52+B53</f>
        <v>47</v>
      </c>
      <c r="C55" s="2">
        <f>C51+C52+C53</f>
        <v>1</v>
      </c>
      <c r="D55" s="2">
        <f>D51+D52+D53</f>
        <v>573</v>
      </c>
      <c r="E55" s="4">
        <f>D55/B55</f>
        <v>12.191489361702128</v>
      </c>
      <c r="F55" s="2"/>
      <c r="G55" s="2"/>
      <c r="H55" s="2"/>
      <c r="I55" s="2">
        <f>I51+I52+I53</f>
        <v>4</v>
      </c>
    </row>
    <row r="58" spans="1:9" x14ac:dyDescent="0.3">
      <c r="A58" s="2" t="s">
        <v>117</v>
      </c>
      <c r="B58" s="2" t="s">
        <v>65</v>
      </c>
      <c r="C58" s="2" t="s">
        <v>64</v>
      </c>
      <c r="D58" s="2" t="s">
        <v>4</v>
      </c>
      <c r="E58" s="2" t="s">
        <v>5</v>
      </c>
      <c r="F58" s="2">
        <v>25</v>
      </c>
      <c r="G58" s="2" t="s">
        <v>15</v>
      </c>
      <c r="H58" s="2" t="s">
        <v>6</v>
      </c>
      <c r="I58" s="2" t="s">
        <v>11</v>
      </c>
    </row>
    <row r="59" spans="1:9" x14ac:dyDescent="0.3">
      <c r="A59" s="1" t="s">
        <v>33</v>
      </c>
      <c r="B59" s="1">
        <v>50</v>
      </c>
      <c r="C59" s="1">
        <v>1</v>
      </c>
      <c r="D59" s="1">
        <v>498</v>
      </c>
      <c r="E59" s="1">
        <v>10</v>
      </c>
      <c r="F59" s="1">
        <v>3</v>
      </c>
      <c r="G59" s="1">
        <v>27</v>
      </c>
      <c r="H59" s="1">
        <v>32</v>
      </c>
      <c r="I59" s="1">
        <v>8</v>
      </c>
    </row>
    <row r="60" spans="1:9" x14ac:dyDescent="0.3">
      <c r="A60" s="1" t="s">
        <v>34</v>
      </c>
      <c r="B60" s="1">
        <v>57</v>
      </c>
      <c r="C60" s="1">
        <v>0</v>
      </c>
      <c r="D60" s="1">
        <v>745</v>
      </c>
      <c r="E60" s="1">
        <v>13.1</v>
      </c>
      <c r="F60" s="1">
        <v>9</v>
      </c>
      <c r="G60" s="1">
        <v>33</v>
      </c>
      <c r="H60" s="1">
        <v>72</v>
      </c>
      <c r="I60" s="1">
        <v>3</v>
      </c>
    </row>
    <row r="61" spans="1:9" x14ac:dyDescent="0.3">
      <c r="A61" s="1" t="s">
        <v>35</v>
      </c>
      <c r="B61" s="1">
        <v>76</v>
      </c>
      <c r="C61" s="1">
        <v>2</v>
      </c>
      <c r="D61" s="1">
        <v>1008</v>
      </c>
      <c r="E61" s="1">
        <v>13.3</v>
      </c>
      <c r="F61" s="1">
        <v>9</v>
      </c>
      <c r="G61" s="1">
        <v>42</v>
      </c>
      <c r="H61" s="1">
        <v>75</v>
      </c>
      <c r="I61" s="1">
        <v>4</v>
      </c>
    </row>
    <row r="63" spans="1:9" x14ac:dyDescent="0.3">
      <c r="A63" s="2" t="s">
        <v>19</v>
      </c>
      <c r="B63" s="2">
        <f>B59+B60+B61</f>
        <v>183</v>
      </c>
      <c r="C63" s="2">
        <f>C59+C60+C61</f>
        <v>3</v>
      </c>
      <c r="D63" s="2">
        <f>D59+D60+D61</f>
        <v>2251</v>
      </c>
      <c r="E63" s="4">
        <f>D63/B63</f>
        <v>12.300546448087431</v>
      </c>
      <c r="F63" s="2"/>
      <c r="G63" s="2"/>
      <c r="H63" s="2"/>
      <c r="I63" s="2">
        <f>I59+I60+I61</f>
        <v>15</v>
      </c>
    </row>
    <row r="66" spans="1:9" x14ac:dyDescent="0.3">
      <c r="A66" s="2" t="s">
        <v>116</v>
      </c>
      <c r="B66" s="2" t="s">
        <v>65</v>
      </c>
      <c r="C66" s="2" t="s">
        <v>64</v>
      </c>
      <c r="D66" s="2" t="s">
        <v>4</v>
      </c>
      <c r="E66" s="2" t="s">
        <v>5</v>
      </c>
      <c r="F66" s="2">
        <v>25</v>
      </c>
      <c r="G66" s="2" t="s">
        <v>15</v>
      </c>
      <c r="H66" s="2" t="s">
        <v>6</v>
      </c>
      <c r="I66" s="2" t="s">
        <v>11</v>
      </c>
    </row>
    <row r="67" spans="1:9" x14ac:dyDescent="0.3">
      <c r="A67" s="1" t="s">
        <v>87</v>
      </c>
      <c r="B67" s="1">
        <v>39</v>
      </c>
      <c r="C67" s="1">
        <v>1</v>
      </c>
      <c r="D67" s="1">
        <v>520</v>
      </c>
      <c r="E67" s="1">
        <v>13.3</v>
      </c>
      <c r="F67" s="1">
        <v>6</v>
      </c>
      <c r="G67" s="1">
        <v>23</v>
      </c>
      <c r="H67" s="1">
        <v>52</v>
      </c>
      <c r="I67" s="1">
        <v>3</v>
      </c>
    </row>
    <row r="68" spans="1:9" x14ac:dyDescent="0.3">
      <c r="A68" s="1" t="s">
        <v>85</v>
      </c>
      <c r="B68" s="1">
        <v>40</v>
      </c>
      <c r="C68" s="1">
        <v>2</v>
      </c>
      <c r="D68" s="1">
        <v>677</v>
      </c>
      <c r="E68" s="1">
        <v>16.899999999999999</v>
      </c>
      <c r="F68" s="1">
        <v>10</v>
      </c>
      <c r="G68" s="1">
        <v>24</v>
      </c>
      <c r="H68" s="1">
        <v>53</v>
      </c>
      <c r="I68" s="1">
        <v>3</v>
      </c>
    </row>
    <row r="69" spans="1:9" x14ac:dyDescent="0.3">
      <c r="A69" s="1" t="s">
        <v>39</v>
      </c>
      <c r="B69" s="1">
        <v>16</v>
      </c>
      <c r="C69" s="1">
        <v>2</v>
      </c>
      <c r="D69" s="1">
        <v>277</v>
      </c>
      <c r="E69" s="1">
        <v>17.3</v>
      </c>
      <c r="F69" s="1">
        <v>4</v>
      </c>
      <c r="G69" s="1">
        <v>11</v>
      </c>
      <c r="H69" s="1">
        <v>51</v>
      </c>
      <c r="I69" s="1">
        <v>3</v>
      </c>
    </row>
    <row r="71" spans="1:9" x14ac:dyDescent="0.3">
      <c r="A71" s="2" t="s">
        <v>19</v>
      </c>
      <c r="B71" s="2">
        <f>B67+B68+B69</f>
        <v>95</v>
      </c>
      <c r="C71" s="2">
        <f>C67+C68+C69</f>
        <v>5</v>
      </c>
      <c r="D71" s="2">
        <f>D67+D68+D69</f>
        <v>1474</v>
      </c>
      <c r="E71" s="4">
        <f>D71/B71</f>
        <v>15.51578947368421</v>
      </c>
      <c r="F71" s="2"/>
      <c r="G71" s="2"/>
      <c r="H71" s="2"/>
      <c r="I71" s="2">
        <f>I67+I68+I69</f>
        <v>9</v>
      </c>
    </row>
    <row r="73" spans="1:9" x14ac:dyDescent="0.3">
      <c r="A73" s="2" t="s">
        <v>115</v>
      </c>
      <c r="B73" s="2" t="s">
        <v>65</v>
      </c>
      <c r="C73" s="2" t="s">
        <v>64</v>
      </c>
      <c r="D73" s="2" t="s">
        <v>4</v>
      </c>
      <c r="E73" s="2" t="s">
        <v>5</v>
      </c>
      <c r="F73" s="2">
        <v>25</v>
      </c>
      <c r="G73" s="2" t="s">
        <v>15</v>
      </c>
      <c r="H73" s="2" t="s">
        <v>6</v>
      </c>
      <c r="I73" s="2" t="s">
        <v>11</v>
      </c>
    </row>
    <row r="74" spans="1:9" x14ac:dyDescent="0.3">
      <c r="A74" s="1" t="s">
        <v>37</v>
      </c>
      <c r="B74" s="1">
        <v>12</v>
      </c>
      <c r="C74" s="1">
        <v>1</v>
      </c>
      <c r="D74" s="1">
        <v>169</v>
      </c>
      <c r="E74" s="1">
        <v>14.1</v>
      </c>
      <c r="F74" s="1">
        <v>2</v>
      </c>
      <c r="G74" s="1">
        <v>8</v>
      </c>
      <c r="H74" s="1">
        <v>35</v>
      </c>
      <c r="I74" s="1">
        <v>0</v>
      </c>
    </row>
    <row r="75" spans="1:9" x14ac:dyDescent="0.3">
      <c r="A75" s="1" t="s">
        <v>38</v>
      </c>
      <c r="B75" s="1">
        <v>16</v>
      </c>
      <c r="C75" s="1">
        <v>0</v>
      </c>
      <c r="D75" s="1">
        <v>198</v>
      </c>
      <c r="E75" s="1">
        <v>12.4</v>
      </c>
      <c r="F75" s="1">
        <v>1</v>
      </c>
      <c r="G75" s="1">
        <v>9</v>
      </c>
      <c r="H75" s="1">
        <v>25</v>
      </c>
      <c r="I75" s="1">
        <v>2</v>
      </c>
    </row>
    <row r="76" spans="1:9" x14ac:dyDescent="0.3">
      <c r="A76" s="1" t="s">
        <v>39</v>
      </c>
      <c r="B76" s="1">
        <v>6</v>
      </c>
      <c r="C76" s="1">
        <v>0</v>
      </c>
      <c r="D76" s="1">
        <v>87</v>
      </c>
      <c r="E76" s="1">
        <v>14.5</v>
      </c>
      <c r="F76" s="1">
        <v>0</v>
      </c>
      <c r="G76" s="1">
        <v>5</v>
      </c>
      <c r="H76" s="1">
        <v>21</v>
      </c>
      <c r="I76" s="1">
        <v>2</v>
      </c>
    </row>
    <row r="78" spans="1:9" x14ac:dyDescent="0.3">
      <c r="A78" s="2" t="s">
        <v>19</v>
      </c>
      <c r="B78" s="2">
        <f>B74+B75+B76</f>
        <v>34</v>
      </c>
      <c r="C78" s="2">
        <f>C74+C75+C76</f>
        <v>1</v>
      </c>
      <c r="D78" s="2">
        <f>D74+D75+D76</f>
        <v>454</v>
      </c>
      <c r="E78" s="4">
        <f>D78/B78</f>
        <v>13.352941176470589</v>
      </c>
      <c r="F78" s="2"/>
      <c r="G78" s="2"/>
      <c r="H78" s="2"/>
      <c r="I78" s="2">
        <f>I74+I75+I76</f>
        <v>4</v>
      </c>
    </row>
    <row r="81" spans="1:9" x14ac:dyDescent="0.3">
      <c r="A81" s="2" t="s">
        <v>114</v>
      </c>
      <c r="B81" s="2" t="s">
        <v>65</v>
      </c>
      <c r="C81" s="2" t="s">
        <v>64</v>
      </c>
      <c r="D81" s="2" t="s">
        <v>4</v>
      </c>
      <c r="E81" s="2" t="s">
        <v>5</v>
      </c>
      <c r="F81" s="2">
        <v>25</v>
      </c>
      <c r="G81" s="2" t="s">
        <v>15</v>
      </c>
      <c r="H81" s="2" t="s">
        <v>6</v>
      </c>
      <c r="I81" s="2" t="s">
        <v>11</v>
      </c>
    </row>
    <row r="82" spans="1:9" x14ac:dyDescent="0.3">
      <c r="A82" s="1" t="s">
        <v>41</v>
      </c>
      <c r="B82" s="1">
        <v>32</v>
      </c>
      <c r="C82" s="1">
        <v>1</v>
      </c>
      <c r="D82" s="1">
        <v>379</v>
      </c>
      <c r="E82" s="1">
        <v>11.8</v>
      </c>
      <c r="F82" s="1">
        <v>2</v>
      </c>
      <c r="G82" s="1">
        <v>16</v>
      </c>
      <c r="H82" s="1">
        <v>39</v>
      </c>
      <c r="I82" s="1">
        <v>1</v>
      </c>
    </row>
    <row r="83" spans="1:9" x14ac:dyDescent="0.3">
      <c r="A83" s="1" t="s">
        <v>42</v>
      </c>
      <c r="B83" s="1">
        <v>30</v>
      </c>
      <c r="C83" s="1">
        <v>2</v>
      </c>
      <c r="D83" s="1">
        <v>366</v>
      </c>
      <c r="E83" s="1">
        <v>12.2</v>
      </c>
      <c r="F83" s="1">
        <v>2</v>
      </c>
      <c r="G83" s="1">
        <v>12</v>
      </c>
      <c r="H83" s="1">
        <v>61</v>
      </c>
      <c r="I83" s="1">
        <v>2</v>
      </c>
    </row>
    <row r="84" spans="1:9" x14ac:dyDescent="0.3">
      <c r="A84" s="1" t="s">
        <v>43</v>
      </c>
      <c r="B84" s="1">
        <v>55</v>
      </c>
      <c r="C84" s="1">
        <v>4</v>
      </c>
      <c r="D84" s="1">
        <v>714</v>
      </c>
      <c r="E84" s="1">
        <v>13</v>
      </c>
      <c r="F84" s="1">
        <v>5</v>
      </c>
      <c r="G84" s="1">
        <v>36</v>
      </c>
      <c r="H84" s="1">
        <v>34</v>
      </c>
      <c r="I84" s="1">
        <v>4</v>
      </c>
    </row>
    <row r="86" spans="1:9" x14ac:dyDescent="0.3">
      <c r="A86" s="2" t="s">
        <v>19</v>
      </c>
      <c r="B86" s="2">
        <f>B82+B83+B84</f>
        <v>117</v>
      </c>
      <c r="C86" s="2">
        <f>C82+C83+C84</f>
        <v>7</v>
      </c>
      <c r="D86" s="2">
        <f>D82+D83+D84</f>
        <v>1459</v>
      </c>
      <c r="E86" s="4">
        <f>D86/B86</f>
        <v>12.47008547008547</v>
      </c>
      <c r="F86" s="2"/>
      <c r="G86" s="2"/>
      <c r="H86" s="2"/>
      <c r="I86" s="2">
        <f>I82+I83+I84</f>
        <v>7</v>
      </c>
    </row>
    <row r="88" spans="1:9" x14ac:dyDescent="0.3">
      <c r="A88" s="2" t="s">
        <v>113</v>
      </c>
      <c r="B88" s="2" t="s">
        <v>65</v>
      </c>
      <c r="C88" s="2" t="s">
        <v>64</v>
      </c>
      <c r="D88" s="2" t="s">
        <v>4</v>
      </c>
      <c r="E88" s="2" t="s">
        <v>5</v>
      </c>
      <c r="F88" s="2">
        <v>25</v>
      </c>
      <c r="G88" s="2" t="s">
        <v>15</v>
      </c>
      <c r="H88" s="2" t="s">
        <v>6</v>
      </c>
      <c r="I88" s="2" t="s">
        <v>11</v>
      </c>
    </row>
    <row r="89" spans="1:9" x14ac:dyDescent="0.3">
      <c r="A89" s="1" t="s">
        <v>41</v>
      </c>
      <c r="B89" s="1">
        <v>14</v>
      </c>
      <c r="C89" s="1">
        <v>2</v>
      </c>
      <c r="D89" s="1">
        <v>160</v>
      </c>
      <c r="E89" s="1">
        <v>11.4</v>
      </c>
      <c r="F89" s="1">
        <v>1</v>
      </c>
      <c r="G89" s="1">
        <v>7</v>
      </c>
      <c r="H89" s="1">
        <v>49</v>
      </c>
      <c r="I89" s="1">
        <v>1</v>
      </c>
    </row>
    <row r="90" spans="1:9" x14ac:dyDescent="0.3">
      <c r="A90" s="1" t="s">
        <v>42</v>
      </c>
      <c r="B90" s="1">
        <v>17</v>
      </c>
      <c r="C90" s="1">
        <v>1</v>
      </c>
      <c r="D90" s="1">
        <v>285</v>
      </c>
      <c r="E90" s="1">
        <v>16.8</v>
      </c>
      <c r="F90" s="1">
        <v>4</v>
      </c>
      <c r="G90" s="1">
        <v>11</v>
      </c>
      <c r="H90" s="1">
        <v>40</v>
      </c>
      <c r="I90" s="1">
        <v>1</v>
      </c>
    </row>
    <row r="91" spans="1:9" x14ac:dyDescent="0.3">
      <c r="A91" s="1" t="s">
        <v>43</v>
      </c>
      <c r="B91" s="1">
        <v>33</v>
      </c>
      <c r="C91" s="1">
        <v>5</v>
      </c>
      <c r="D91" s="1">
        <v>375</v>
      </c>
      <c r="E91" s="1">
        <v>11.4</v>
      </c>
      <c r="F91" s="1">
        <v>2</v>
      </c>
      <c r="G91" s="1">
        <v>18</v>
      </c>
      <c r="H91" s="1">
        <v>41</v>
      </c>
      <c r="I91" s="1">
        <v>3</v>
      </c>
    </row>
    <row r="93" spans="1:9" x14ac:dyDescent="0.3">
      <c r="A93" s="2" t="s">
        <v>19</v>
      </c>
      <c r="B93" s="2">
        <f>B89+B90+B91</f>
        <v>64</v>
      </c>
      <c r="C93" s="2">
        <f>C89+C90+C91</f>
        <v>8</v>
      </c>
      <c r="D93" s="2">
        <f>D89+D90+D91</f>
        <v>820</v>
      </c>
      <c r="E93" s="4">
        <f>D93/B93</f>
        <v>12.8125</v>
      </c>
      <c r="F93" s="2"/>
      <c r="G93" s="2"/>
      <c r="H93" s="2"/>
      <c r="I93" s="2">
        <f>I89+I90+I91</f>
        <v>5</v>
      </c>
    </row>
    <row r="95" spans="1:9" x14ac:dyDescent="0.3">
      <c r="A95" s="2" t="s">
        <v>112</v>
      </c>
      <c r="B95" s="2" t="s">
        <v>65</v>
      </c>
      <c r="C95" s="2" t="s">
        <v>64</v>
      </c>
      <c r="D95" s="2" t="s">
        <v>4</v>
      </c>
      <c r="E95" s="2" t="s">
        <v>5</v>
      </c>
      <c r="F95" s="2">
        <v>25</v>
      </c>
      <c r="G95" s="2" t="s">
        <v>15</v>
      </c>
      <c r="H95" s="2" t="s">
        <v>6</v>
      </c>
      <c r="I95" s="2" t="s">
        <v>11</v>
      </c>
    </row>
    <row r="96" spans="1:9" x14ac:dyDescent="0.3">
      <c r="A96" s="1" t="s">
        <v>16</v>
      </c>
      <c r="B96" s="1">
        <v>7</v>
      </c>
      <c r="C96" s="1">
        <v>1</v>
      </c>
      <c r="D96" s="1">
        <v>68</v>
      </c>
      <c r="E96" s="1">
        <v>9.6999999999999993</v>
      </c>
      <c r="F96" s="1">
        <v>0</v>
      </c>
      <c r="G96" s="1">
        <v>1</v>
      </c>
      <c r="H96" s="1">
        <v>15</v>
      </c>
      <c r="I96" s="1">
        <v>0</v>
      </c>
    </row>
    <row r="97" spans="1:9" x14ac:dyDescent="0.3">
      <c r="A97" s="1" t="s">
        <v>17</v>
      </c>
      <c r="B97" s="1">
        <v>8</v>
      </c>
      <c r="C97" s="1">
        <v>1</v>
      </c>
      <c r="D97" s="1">
        <v>85</v>
      </c>
      <c r="E97" s="1">
        <v>10.6</v>
      </c>
      <c r="F97" s="1">
        <v>0</v>
      </c>
      <c r="G97" s="1">
        <v>5</v>
      </c>
      <c r="H97" s="1">
        <v>19</v>
      </c>
      <c r="I97" s="1">
        <v>0</v>
      </c>
    </row>
    <row r="98" spans="1:9" x14ac:dyDescent="0.3">
      <c r="A98" s="1" t="s">
        <v>43</v>
      </c>
      <c r="B98" s="1">
        <v>4</v>
      </c>
      <c r="C98" s="1">
        <v>0</v>
      </c>
      <c r="D98" s="1">
        <v>61</v>
      </c>
      <c r="E98" s="1">
        <v>15.3</v>
      </c>
      <c r="F98" s="1">
        <v>0</v>
      </c>
      <c r="G98" s="1">
        <v>3</v>
      </c>
      <c r="H98" s="1">
        <v>17</v>
      </c>
      <c r="I98" s="1">
        <v>1</v>
      </c>
    </row>
    <row r="100" spans="1:9" x14ac:dyDescent="0.3">
      <c r="A100" s="2" t="s">
        <v>19</v>
      </c>
      <c r="B100" s="2">
        <f>B96+B97+B98</f>
        <v>19</v>
      </c>
      <c r="C100" s="2">
        <f>C96+C97+C98</f>
        <v>2</v>
      </c>
      <c r="D100" s="2">
        <f>D96+D97+D98</f>
        <v>214</v>
      </c>
      <c r="E100" s="4">
        <f>D100/B100</f>
        <v>11.263157894736842</v>
      </c>
      <c r="F100" s="2"/>
      <c r="G100" s="2"/>
      <c r="H100" s="2"/>
      <c r="I100" s="2">
        <f>I96+I97+I98</f>
        <v>1</v>
      </c>
    </row>
    <row r="102" spans="1:9" x14ac:dyDescent="0.3">
      <c r="A102" s="2" t="s">
        <v>111</v>
      </c>
      <c r="B102" s="2" t="s">
        <v>65</v>
      </c>
      <c r="C102" s="2" t="s">
        <v>64</v>
      </c>
      <c r="D102" s="2" t="s">
        <v>4</v>
      </c>
      <c r="E102" s="2" t="s">
        <v>5</v>
      </c>
      <c r="F102" s="2">
        <v>25</v>
      </c>
      <c r="G102" s="2" t="s">
        <v>15</v>
      </c>
      <c r="H102" s="2" t="s">
        <v>6</v>
      </c>
      <c r="I102" s="2" t="s">
        <v>11</v>
      </c>
    </row>
    <row r="103" spans="1:9" x14ac:dyDescent="0.3">
      <c r="A103" s="1" t="s">
        <v>45</v>
      </c>
      <c r="B103" s="1">
        <v>27</v>
      </c>
      <c r="C103" s="1">
        <v>1</v>
      </c>
      <c r="D103" s="1">
        <v>378</v>
      </c>
      <c r="E103" s="1">
        <v>14</v>
      </c>
      <c r="F103" s="1">
        <v>2</v>
      </c>
      <c r="G103" s="1">
        <v>19</v>
      </c>
      <c r="H103" s="1">
        <v>41</v>
      </c>
      <c r="I103" s="1">
        <v>3</v>
      </c>
    </row>
    <row r="104" spans="1:9" x14ac:dyDescent="0.3">
      <c r="A104" s="1" t="s">
        <v>46</v>
      </c>
      <c r="B104" s="1">
        <v>34</v>
      </c>
      <c r="C104" s="1">
        <v>0</v>
      </c>
      <c r="D104" s="1">
        <v>405</v>
      </c>
      <c r="E104" s="1">
        <v>11.9</v>
      </c>
      <c r="F104" s="1">
        <v>4</v>
      </c>
      <c r="G104" s="1">
        <v>16</v>
      </c>
      <c r="H104" s="1">
        <v>69</v>
      </c>
      <c r="I104" s="1">
        <v>2</v>
      </c>
    </row>
    <row r="105" spans="1:9" x14ac:dyDescent="0.3">
      <c r="A105" s="1" t="s">
        <v>47</v>
      </c>
      <c r="B105" s="1">
        <v>56</v>
      </c>
      <c r="C105" s="1">
        <v>3</v>
      </c>
      <c r="D105" s="1">
        <v>829</v>
      </c>
      <c r="E105" s="1">
        <v>14.8</v>
      </c>
      <c r="F105" s="1">
        <v>13</v>
      </c>
      <c r="G105" s="1">
        <v>40</v>
      </c>
      <c r="H105" s="1">
        <v>63</v>
      </c>
      <c r="I105" s="1">
        <v>8</v>
      </c>
    </row>
    <row r="107" spans="1:9" x14ac:dyDescent="0.3">
      <c r="A107" s="2" t="s">
        <v>19</v>
      </c>
      <c r="B107" s="2">
        <f>B103+B104+B105</f>
        <v>117</v>
      </c>
      <c r="C107" s="2">
        <f>C103+C104+C105</f>
        <v>4</v>
      </c>
      <c r="D107" s="2">
        <f>D103+D104+D105</f>
        <v>1612</v>
      </c>
      <c r="E107" s="4">
        <f>D107/B107</f>
        <v>13.777777777777779</v>
      </c>
      <c r="F107" s="2"/>
      <c r="G107" s="2"/>
      <c r="H107" s="2"/>
      <c r="I107" s="2">
        <f>I103+I104+I105</f>
        <v>13</v>
      </c>
    </row>
    <row r="110" spans="1:9" x14ac:dyDescent="0.3">
      <c r="A110" s="2" t="s">
        <v>110</v>
      </c>
      <c r="B110" s="2" t="s">
        <v>65</v>
      </c>
      <c r="C110" s="2" t="s">
        <v>64</v>
      </c>
      <c r="D110" s="2" t="s">
        <v>4</v>
      </c>
      <c r="E110" s="2" t="s">
        <v>5</v>
      </c>
      <c r="F110" s="2">
        <v>25</v>
      </c>
      <c r="G110" s="2" t="s">
        <v>15</v>
      </c>
      <c r="H110" s="2" t="s">
        <v>6</v>
      </c>
      <c r="I110" s="2" t="s">
        <v>11</v>
      </c>
    </row>
    <row r="111" spans="1:9" x14ac:dyDescent="0.3">
      <c r="A111" s="1" t="s">
        <v>45</v>
      </c>
      <c r="B111" s="1">
        <v>3</v>
      </c>
      <c r="C111" s="1">
        <v>0</v>
      </c>
      <c r="D111" s="1">
        <v>42</v>
      </c>
      <c r="E111" s="1">
        <v>14</v>
      </c>
      <c r="F111" s="1">
        <v>0</v>
      </c>
      <c r="G111" s="1">
        <v>1</v>
      </c>
      <c r="H111" s="1">
        <v>19</v>
      </c>
      <c r="I111" s="1">
        <v>0</v>
      </c>
    </row>
    <row r="112" spans="1:9" x14ac:dyDescent="0.3">
      <c r="A112" s="1" t="s">
        <v>46</v>
      </c>
      <c r="B112" s="1">
        <v>2</v>
      </c>
      <c r="C112" s="1">
        <v>0</v>
      </c>
      <c r="D112" s="1">
        <v>12</v>
      </c>
      <c r="E112" s="1">
        <v>6</v>
      </c>
      <c r="F112" s="1">
        <v>0</v>
      </c>
      <c r="G112" s="1">
        <v>1</v>
      </c>
      <c r="H112" s="1">
        <v>12</v>
      </c>
      <c r="I112" s="1">
        <v>1</v>
      </c>
    </row>
    <row r="113" spans="1:9" x14ac:dyDescent="0.3">
      <c r="A113" s="1" t="s">
        <v>47</v>
      </c>
      <c r="B113" s="1">
        <v>2</v>
      </c>
      <c r="C113" s="1">
        <v>0</v>
      </c>
      <c r="D113" s="1">
        <v>12</v>
      </c>
      <c r="E113" s="1">
        <v>6</v>
      </c>
      <c r="F113" s="1">
        <v>0</v>
      </c>
      <c r="G113" s="1">
        <v>1</v>
      </c>
      <c r="H113" s="1">
        <v>7</v>
      </c>
      <c r="I113" s="1">
        <v>0</v>
      </c>
    </row>
    <row r="115" spans="1:9" x14ac:dyDescent="0.3">
      <c r="A115" s="2" t="s">
        <v>19</v>
      </c>
      <c r="B115" s="2">
        <f>B111+B112+B113</f>
        <v>7</v>
      </c>
      <c r="C115" s="2">
        <f>C111+C112+C113</f>
        <v>0</v>
      </c>
      <c r="D115" s="2">
        <f>D111+D112+D113</f>
        <v>66</v>
      </c>
      <c r="E115" s="4">
        <f>D115/B115</f>
        <v>9.4285714285714288</v>
      </c>
      <c r="F115" s="2"/>
      <c r="G115" s="2"/>
      <c r="H115" s="2"/>
      <c r="I115" s="2">
        <f>I111+I112+I113</f>
        <v>1</v>
      </c>
    </row>
    <row r="118" spans="1:9" x14ac:dyDescent="0.3">
      <c r="A118" s="2" t="s">
        <v>109</v>
      </c>
      <c r="B118" s="2" t="s">
        <v>65</v>
      </c>
      <c r="C118" s="2" t="s">
        <v>64</v>
      </c>
      <c r="D118" s="2" t="s">
        <v>4</v>
      </c>
      <c r="E118" s="2" t="s">
        <v>5</v>
      </c>
      <c r="F118" s="2">
        <v>25</v>
      </c>
      <c r="G118" s="2" t="s">
        <v>15</v>
      </c>
      <c r="H118" s="2" t="s">
        <v>6</v>
      </c>
      <c r="I118" s="2" t="s">
        <v>11</v>
      </c>
    </row>
    <row r="119" spans="1:9" x14ac:dyDescent="0.3">
      <c r="A119" s="1" t="s">
        <v>49</v>
      </c>
      <c r="B119" s="1">
        <v>40</v>
      </c>
      <c r="C119" s="1">
        <v>1</v>
      </c>
      <c r="D119" s="1">
        <v>794</v>
      </c>
      <c r="E119" s="1">
        <v>19.899999999999999</v>
      </c>
      <c r="F119" s="1">
        <v>10</v>
      </c>
      <c r="G119" s="1">
        <v>36</v>
      </c>
      <c r="H119" s="1">
        <v>53</v>
      </c>
      <c r="I119" s="1">
        <v>7</v>
      </c>
    </row>
    <row r="120" spans="1:9" x14ac:dyDescent="0.3">
      <c r="A120" s="1" t="s">
        <v>50</v>
      </c>
      <c r="B120" s="1">
        <v>37</v>
      </c>
      <c r="C120" s="1">
        <v>2</v>
      </c>
      <c r="D120" s="1">
        <v>498</v>
      </c>
      <c r="E120" s="1">
        <v>13.5</v>
      </c>
      <c r="F120" s="1">
        <v>5</v>
      </c>
      <c r="G120" s="1">
        <v>24</v>
      </c>
      <c r="H120" s="1">
        <v>35</v>
      </c>
      <c r="I120" s="1">
        <v>2</v>
      </c>
    </row>
    <row r="121" spans="1:9" x14ac:dyDescent="0.3">
      <c r="A121" s="1" t="s">
        <v>51</v>
      </c>
      <c r="B121" s="1">
        <v>56</v>
      </c>
      <c r="C121" s="1">
        <v>1</v>
      </c>
      <c r="D121" s="1">
        <v>854</v>
      </c>
      <c r="E121" s="1">
        <v>15.3</v>
      </c>
      <c r="F121" s="1">
        <v>10</v>
      </c>
      <c r="G121" s="1">
        <v>37</v>
      </c>
      <c r="H121" s="1">
        <v>67</v>
      </c>
      <c r="I121" s="1">
        <v>6</v>
      </c>
    </row>
    <row r="123" spans="1:9" x14ac:dyDescent="0.3">
      <c r="A123" s="2" t="s">
        <v>19</v>
      </c>
      <c r="B123" s="2">
        <f>B119+B120+B121</f>
        <v>133</v>
      </c>
      <c r="C123" s="2">
        <f>C119+C120+C121</f>
        <v>4</v>
      </c>
      <c r="D123" s="2">
        <f>D119+D120+D121</f>
        <v>2146</v>
      </c>
      <c r="E123" s="4">
        <f>D123/B123</f>
        <v>16.13533834586466</v>
      </c>
      <c r="F123" s="2"/>
      <c r="G123" s="2"/>
      <c r="H123" s="2"/>
      <c r="I123" s="2">
        <f>I119+I120+I121</f>
        <v>15</v>
      </c>
    </row>
    <row r="126" spans="1:9" x14ac:dyDescent="0.3">
      <c r="A126" s="2" t="s">
        <v>108</v>
      </c>
      <c r="B126" s="2" t="s">
        <v>65</v>
      </c>
      <c r="C126" s="2" t="s">
        <v>64</v>
      </c>
      <c r="D126" s="2" t="s">
        <v>4</v>
      </c>
      <c r="E126" s="2" t="s">
        <v>5</v>
      </c>
      <c r="F126" s="2">
        <v>25</v>
      </c>
      <c r="G126" s="2" t="s">
        <v>15</v>
      </c>
      <c r="H126" s="2" t="s">
        <v>6</v>
      </c>
      <c r="I126" s="2" t="s">
        <v>11</v>
      </c>
    </row>
    <row r="127" spans="1:9" x14ac:dyDescent="0.3">
      <c r="A127" s="1" t="s">
        <v>49</v>
      </c>
      <c r="B127" s="1">
        <v>13</v>
      </c>
      <c r="C127" s="1">
        <v>1</v>
      </c>
      <c r="D127" s="1">
        <v>194</v>
      </c>
      <c r="E127" s="1">
        <v>14.9</v>
      </c>
      <c r="F127" s="1">
        <v>1</v>
      </c>
      <c r="G127" s="1">
        <v>5</v>
      </c>
      <c r="H127" s="1">
        <v>61</v>
      </c>
      <c r="I127" s="1">
        <v>1</v>
      </c>
    </row>
    <row r="128" spans="1:9" x14ac:dyDescent="0.3">
      <c r="A128" s="1" t="s">
        <v>50</v>
      </c>
      <c r="B128" s="1">
        <v>16</v>
      </c>
      <c r="C128" s="1">
        <v>3</v>
      </c>
      <c r="D128" s="1">
        <v>229</v>
      </c>
      <c r="E128" s="1">
        <v>14.3</v>
      </c>
      <c r="F128" s="1">
        <v>4</v>
      </c>
      <c r="G128" s="1">
        <v>11</v>
      </c>
      <c r="H128" s="1">
        <v>29</v>
      </c>
      <c r="I128" s="1">
        <v>2</v>
      </c>
    </row>
    <row r="129" spans="1:9" x14ac:dyDescent="0.3">
      <c r="A129" s="1" t="s">
        <v>51</v>
      </c>
      <c r="B129" s="1">
        <v>12</v>
      </c>
      <c r="C129" s="1">
        <v>0</v>
      </c>
      <c r="D129" s="1">
        <v>263</v>
      </c>
      <c r="E129" s="1">
        <v>21.9</v>
      </c>
      <c r="F129" s="1">
        <v>3</v>
      </c>
      <c r="G129" s="1">
        <v>9</v>
      </c>
      <c r="H129" s="1">
        <v>52</v>
      </c>
      <c r="I129" s="1">
        <v>2</v>
      </c>
    </row>
    <row r="131" spans="1:9" x14ac:dyDescent="0.3">
      <c r="A131" s="2" t="s">
        <v>19</v>
      </c>
      <c r="B131" s="2">
        <f>B127+B128+B129</f>
        <v>41</v>
      </c>
      <c r="C131" s="2">
        <f>C127+C128+C129</f>
        <v>4</v>
      </c>
      <c r="D131" s="2">
        <f>D127+D128+D129</f>
        <v>686</v>
      </c>
      <c r="E131" s="4">
        <f>D131/B131</f>
        <v>16.73170731707317</v>
      </c>
      <c r="F131" s="2"/>
      <c r="G131" s="2"/>
      <c r="H131" s="2"/>
      <c r="I131" s="2">
        <f>I127+I128+I129</f>
        <v>5</v>
      </c>
    </row>
    <row r="134" spans="1:9" x14ac:dyDescent="0.3">
      <c r="A134" s="2" t="s">
        <v>107</v>
      </c>
      <c r="B134" s="2" t="s">
        <v>65</v>
      </c>
      <c r="C134" s="2" t="s">
        <v>64</v>
      </c>
      <c r="D134" s="2" t="s">
        <v>4</v>
      </c>
      <c r="E134" s="2" t="s">
        <v>5</v>
      </c>
      <c r="F134" s="2">
        <v>25</v>
      </c>
      <c r="G134" s="2" t="s">
        <v>15</v>
      </c>
      <c r="H134" s="2" t="s">
        <v>6</v>
      </c>
      <c r="I134" s="2" t="s">
        <v>11</v>
      </c>
    </row>
    <row r="135" spans="1:9" x14ac:dyDescent="0.3">
      <c r="A135" s="1" t="s">
        <v>53</v>
      </c>
      <c r="B135" s="1">
        <v>32</v>
      </c>
      <c r="C135" s="1">
        <v>2</v>
      </c>
      <c r="D135" s="1">
        <v>364</v>
      </c>
      <c r="E135" s="1">
        <v>11.4</v>
      </c>
      <c r="F135" s="1">
        <v>2</v>
      </c>
      <c r="G135" s="1">
        <v>21</v>
      </c>
      <c r="H135" s="1">
        <v>37</v>
      </c>
      <c r="I135" s="1">
        <v>0</v>
      </c>
    </row>
    <row r="136" spans="1:9" x14ac:dyDescent="0.3">
      <c r="A136" s="1" t="s">
        <v>54</v>
      </c>
      <c r="B136" s="1">
        <v>25</v>
      </c>
      <c r="C136" s="1">
        <v>0</v>
      </c>
      <c r="D136" s="1">
        <v>309</v>
      </c>
      <c r="E136" s="1">
        <v>12.4</v>
      </c>
      <c r="F136" s="1">
        <v>3</v>
      </c>
      <c r="G136" s="1">
        <v>16</v>
      </c>
      <c r="H136" s="1">
        <v>38</v>
      </c>
      <c r="I136" s="1">
        <v>6</v>
      </c>
    </row>
    <row r="137" spans="1:9" x14ac:dyDescent="0.3">
      <c r="A137" s="1" t="s">
        <v>55</v>
      </c>
      <c r="B137" s="1">
        <v>31</v>
      </c>
      <c r="C137" s="1">
        <v>2</v>
      </c>
      <c r="D137" s="1">
        <v>324</v>
      </c>
      <c r="E137" s="1">
        <v>10.5</v>
      </c>
      <c r="F137" s="1">
        <v>2</v>
      </c>
      <c r="G137" s="1">
        <v>18</v>
      </c>
      <c r="H137" s="1">
        <v>32</v>
      </c>
      <c r="I137" s="1">
        <v>5</v>
      </c>
    </row>
    <row r="139" spans="1:9" x14ac:dyDescent="0.3">
      <c r="A139" s="2" t="s">
        <v>19</v>
      </c>
      <c r="B139" s="2">
        <f>B135+B136+B137</f>
        <v>88</v>
      </c>
      <c r="C139" s="2">
        <f>C135+C136+C137</f>
        <v>4</v>
      </c>
      <c r="D139" s="2">
        <f>D135+D136+D137</f>
        <v>997</v>
      </c>
      <c r="E139" s="4">
        <f>D139/B139</f>
        <v>11.329545454545455</v>
      </c>
      <c r="F139" s="2"/>
      <c r="G139" s="2"/>
      <c r="H139" s="2"/>
      <c r="I139" s="2">
        <f>I135+I136+I137</f>
        <v>11</v>
      </c>
    </row>
    <row r="141" spans="1:9" x14ac:dyDescent="0.3">
      <c r="A141" s="2" t="s">
        <v>106</v>
      </c>
      <c r="B141" s="2" t="s">
        <v>65</v>
      </c>
      <c r="C141" s="2" t="s">
        <v>64</v>
      </c>
      <c r="D141" s="2" t="s">
        <v>4</v>
      </c>
      <c r="E141" s="2" t="s">
        <v>5</v>
      </c>
      <c r="F141" s="2">
        <v>25</v>
      </c>
      <c r="G141" s="2" t="s">
        <v>15</v>
      </c>
      <c r="H141" s="2" t="s">
        <v>6</v>
      </c>
      <c r="I141" s="2" t="s">
        <v>11</v>
      </c>
    </row>
    <row r="142" spans="1:9" x14ac:dyDescent="0.3">
      <c r="A142" s="1" t="s">
        <v>82</v>
      </c>
      <c r="B142" s="1">
        <v>10</v>
      </c>
      <c r="C142" s="1">
        <v>2</v>
      </c>
      <c r="D142" s="1">
        <v>113</v>
      </c>
      <c r="E142" s="1">
        <v>11.3</v>
      </c>
      <c r="F142" s="1">
        <v>1</v>
      </c>
      <c r="G142" s="1">
        <v>4</v>
      </c>
      <c r="H142" s="1">
        <v>29</v>
      </c>
      <c r="I142" s="1">
        <v>0</v>
      </c>
    </row>
    <row r="143" spans="1:9" x14ac:dyDescent="0.3">
      <c r="A143" s="1" t="s">
        <v>81</v>
      </c>
      <c r="B143" s="1">
        <v>17</v>
      </c>
      <c r="C143" s="1">
        <v>0</v>
      </c>
      <c r="D143" s="1">
        <v>151</v>
      </c>
      <c r="E143" s="1">
        <v>8.9</v>
      </c>
      <c r="F143" s="1">
        <v>0</v>
      </c>
      <c r="G143" s="1">
        <v>10</v>
      </c>
      <c r="H143" s="1">
        <v>19</v>
      </c>
      <c r="I143" s="1">
        <v>1</v>
      </c>
    </row>
    <row r="144" spans="1:9" x14ac:dyDescent="0.3">
      <c r="A144" s="1" t="s">
        <v>55</v>
      </c>
      <c r="B144" s="1">
        <v>2</v>
      </c>
      <c r="C144" s="1">
        <v>0</v>
      </c>
      <c r="D144" s="1">
        <v>31</v>
      </c>
      <c r="E144" s="1">
        <v>15.5</v>
      </c>
      <c r="F144" s="1">
        <v>0</v>
      </c>
      <c r="G144" s="1">
        <v>1</v>
      </c>
      <c r="H144" s="1">
        <v>19</v>
      </c>
      <c r="I144" s="1">
        <v>0</v>
      </c>
    </row>
    <row r="146" spans="1:9" x14ac:dyDescent="0.3">
      <c r="A146" s="2" t="s">
        <v>19</v>
      </c>
      <c r="B146" s="2">
        <f>B142+B143+B144</f>
        <v>29</v>
      </c>
      <c r="C146" s="2">
        <f>C142+C143+C144</f>
        <v>2</v>
      </c>
      <c r="D146" s="2">
        <f>D142+D143+D144</f>
        <v>295</v>
      </c>
      <c r="E146" s="4">
        <f>D146/B146</f>
        <v>10.172413793103448</v>
      </c>
      <c r="F146" s="2"/>
      <c r="G146" s="2"/>
      <c r="H146" s="2"/>
      <c r="I146" s="2">
        <f>I142+I143+I144</f>
        <v>1</v>
      </c>
    </row>
    <row r="148" spans="1:9" x14ac:dyDescent="0.3">
      <c r="A148" s="2" t="s">
        <v>105</v>
      </c>
      <c r="B148" s="2" t="s">
        <v>65</v>
      </c>
      <c r="C148" s="2" t="s">
        <v>64</v>
      </c>
      <c r="D148" s="2" t="s">
        <v>4</v>
      </c>
      <c r="E148" s="2" t="s">
        <v>5</v>
      </c>
      <c r="F148" s="2">
        <v>25</v>
      </c>
      <c r="G148" s="2" t="s">
        <v>15</v>
      </c>
      <c r="H148" s="2" t="s">
        <v>6</v>
      </c>
      <c r="I148" s="2" t="s">
        <v>11</v>
      </c>
    </row>
    <row r="149" spans="1:9" x14ac:dyDescent="0.3">
      <c r="A149" s="1" t="s">
        <v>57</v>
      </c>
      <c r="B149" s="1">
        <v>54</v>
      </c>
      <c r="C149" s="1">
        <v>1</v>
      </c>
      <c r="D149" s="1">
        <v>780</v>
      </c>
      <c r="E149" s="1">
        <v>14.4</v>
      </c>
      <c r="F149" s="1">
        <v>6</v>
      </c>
      <c r="G149" s="1">
        <v>39</v>
      </c>
      <c r="H149" s="1">
        <v>53</v>
      </c>
      <c r="I149" s="1">
        <v>8</v>
      </c>
    </row>
    <row r="150" spans="1:9" x14ac:dyDescent="0.3">
      <c r="A150" s="1" t="s">
        <v>58</v>
      </c>
      <c r="B150" s="1">
        <v>45</v>
      </c>
      <c r="C150" s="1">
        <v>2</v>
      </c>
      <c r="D150" s="1">
        <v>508</v>
      </c>
      <c r="E150" s="1">
        <v>11.3</v>
      </c>
      <c r="F150" s="1">
        <v>2</v>
      </c>
      <c r="G150" s="1">
        <v>26</v>
      </c>
      <c r="H150" s="1">
        <v>29</v>
      </c>
      <c r="I150" s="1">
        <v>3</v>
      </c>
    </row>
    <row r="151" spans="1:9" x14ac:dyDescent="0.3">
      <c r="A151" s="1" t="s">
        <v>59</v>
      </c>
      <c r="B151" s="1">
        <v>50</v>
      </c>
      <c r="C151" s="1">
        <v>1</v>
      </c>
      <c r="D151" s="1">
        <v>602</v>
      </c>
      <c r="E151" s="1">
        <v>12</v>
      </c>
      <c r="F151" s="1">
        <v>5</v>
      </c>
      <c r="G151" s="1">
        <v>31</v>
      </c>
      <c r="H151" s="1">
        <v>46</v>
      </c>
      <c r="I151" s="1">
        <v>6</v>
      </c>
    </row>
    <row r="153" spans="1:9" x14ac:dyDescent="0.3">
      <c r="A153" s="2" t="s">
        <v>19</v>
      </c>
      <c r="B153" s="2">
        <f>B149+B150+B151</f>
        <v>149</v>
      </c>
      <c r="C153" s="2">
        <f>C149+C150+C151</f>
        <v>4</v>
      </c>
      <c r="D153" s="2">
        <f>D149+D150+D151</f>
        <v>1890</v>
      </c>
      <c r="E153" s="4">
        <f>D153/B153</f>
        <v>12.684563758389261</v>
      </c>
      <c r="F153" s="2"/>
      <c r="G153" s="2"/>
      <c r="H153" s="2"/>
      <c r="I153" s="2">
        <f>I149+I150+I151</f>
        <v>17</v>
      </c>
    </row>
    <row r="156" spans="1:9" x14ac:dyDescent="0.3">
      <c r="A156" s="2" t="s">
        <v>104</v>
      </c>
      <c r="B156" s="2" t="s">
        <v>65</v>
      </c>
      <c r="C156" s="2" t="s">
        <v>64</v>
      </c>
      <c r="D156" s="2" t="s">
        <v>4</v>
      </c>
      <c r="E156" s="2" t="s">
        <v>5</v>
      </c>
      <c r="F156" s="2">
        <v>25</v>
      </c>
      <c r="G156" s="2" t="s">
        <v>15</v>
      </c>
      <c r="H156" s="2" t="s">
        <v>6</v>
      </c>
      <c r="I156" s="2" t="s">
        <v>11</v>
      </c>
    </row>
    <row r="157" spans="1:9" x14ac:dyDescent="0.3">
      <c r="A157" s="1" t="s">
        <v>57</v>
      </c>
      <c r="B157" s="1">
        <v>18</v>
      </c>
      <c r="C157" s="1">
        <v>1</v>
      </c>
      <c r="D157" s="1">
        <v>227</v>
      </c>
      <c r="E157" s="1">
        <v>12.6</v>
      </c>
      <c r="F157" s="1">
        <v>1</v>
      </c>
      <c r="G157" s="1">
        <v>8</v>
      </c>
      <c r="H157" s="1">
        <v>31</v>
      </c>
      <c r="I157" s="1">
        <v>1</v>
      </c>
    </row>
    <row r="158" spans="1:9" x14ac:dyDescent="0.3">
      <c r="A158" s="1" t="s">
        <v>58</v>
      </c>
      <c r="B158" s="1">
        <v>22</v>
      </c>
      <c r="C158" s="1">
        <v>1</v>
      </c>
      <c r="D158" s="1">
        <v>255</v>
      </c>
      <c r="E158" s="1">
        <v>11.6</v>
      </c>
      <c r="F158" s="1">
        <v>2</v>
      </c>
      <c r="G158" s="1">
        <v>8</v>
      </c>
      <c r="H158" s="1">
        <v>54</v>
      </c>
      <c r="I158" s="1">
        <v>2</v>
      </c>
    </row>
    <row r="159" spans="1:9" x14ac:dyDescent="0.3">
      <c r="A159" s="1" t="s">
        <v>59</v>
      </c>
      <c r="B159" s="1">
        <v>44</v>
      </c>
      <c r="C159" s="1">
        <v>1</v>
      </c>
      <c r="D159" s="1">
        <v>603</v>
      </c>
      <c r="E159" s="1">
        <v>13.7</v>
      </c>
      <c r="F159" s="1">
        <v>6</v>
      </c>
      <c r="G159" s="1">
        <v>25</v>
      </c>
      <c r="H159" s="1">
        <v>53</v>
      </c>
      <c r="I159" s="1">
        <v>3</v>
      </c>
    </row>
    <row r="161" spans="1:9" x14ac:dyDescent="0.3">
      <c r="A161" s="2" t="s">
        <v>19</v>
      </c>
      <c r="B161" s="2">
        <f>B157+B158+B159</f>
        <v>84</v>
      </c>
      <c r="C161" s="2">
        <f>C157+C158+C159</f>
        <v>3</v>
      </c>
      <c r="D161" s="2">
        <f>D157+D158+D159</f>
        <v>1085</v>
      </c>
      <c r="E161" s="4">
        <f>D161/B161</f>
        <v>12.916666666666666</v>
      </c>
      <c r="F161" s="2"/>
      <c r="G161" s="2"/>
      <c r="H161" s="2"/>
      <c r="I161" s="2">
        <f>I157+I158+I159</f>
        <v>6</v>
      </c>
    </row>
    <row r="162" spans="1:9" x14ac:dyDescent="0.3">
      <c r="A162" s="2"/>
      <c r="B162" s="2"/>
      <c r="C162" s="2"/>
      <c r="D162" s="2"/>
      <c r="E162" s="4"/>
      <c r="F162" s="2"/>
      <c r="G162" s="2"/>
      <c r="H162" s="2"/>
      <c r="I162" s="2"/>
    </row>
    <row r="164" spans="1:9" x14ac:dyDescent="0.3">
      <c r="A164" s="2" t="s">
        <v>103</v>
      </c>
      <c r="B164" s="2" t="s">
        <v>65</v>
      </c>
      <c r="C164" s="2" t="s">
        <v>64</v>
      </c>
      <c r="D164" s="2" t="s">
        <v>4</v>
      </c>
      <c r="E164" s="2" t="s">
        <v>5</v>
      </c>
      <c r="F164" s="2">
        <v>25</v>
      </c>
      <c r="G164" s="2" t="s">
        <v>15</v>
      </c>
      <c r="H164" s="2" t="s">
        <v>6</v>
      </c>
      <c r="I164" s="2" t="s">
        <v>11</v>
      </c>
    </row>
    <row r="165" spans="1:9" x14ac:dyDescent="0.3">
      <c r="A165" s="1" t="s">
        <v>70</v>
      </c>
      <c r="B165" s="1">
        <v>2</v>
      </c>
      <c r="C165" s="1">
        <v>0</v>
      </c>
      <c r="D165" s="1">
        <v>16</v>
      </c>
      <c r="E165" s="1">
        <v>8</v>
      </c>
      <c r="F165" s="1">
        <v>0</v>
      </c>
      <c r="G165" s="1">
        <v>1</v>
      </c>
      <c r="H165" s="1">
        <v>13</v>
      </c>
      <c r="I165" s="1">
        <v>0</v>
      </c>
    </row>
    <row r="166" spans="1:9" x14ac:dyDescent="0.3">
      <c r="A166" s="1" t="s">
        <v>69</v>
      </c>
      <c r="B166" s="1">
        <v>14</v>
      </c>
      <c r="C166" s="1">
        <v>1</v>
      </c>
      <c r="D166" s="1">
        <v>174</v>
      </c>
      <c r="E166" s="1">
        <v>12.4</v>
      </c>
      <c r="F166" s="1">
        <v>1</v>
      </c>
      <c r="G166" s="1">
        <v>10</v>
      </c>
      <c r="H166" s="1">
        <v>25</v>
      </c>
      <c r="I166" s="1">
        <v>0</v>
      </c>
    </row>
    <row r="167" spans="1:9" x14ac:dyDescent="0.3">
      <c r="A167" s="1" t="s">
        <v>59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</row>
    <row r="169" spans="1:9" x14ac:dyDescent="0.3">
      <c r="A169" s="2" t="s">
        <v>19</v>
      </c>
      <c r="B169" s="2">
        <f>B165+B166+B167</f>
        <v>16</v>
      </c>
      <c r="C169" s="2">
        <f>C165+C166+C167</f>
        <v>1</v>
      </c>
      <c r="D169" s="2">
        <f>D165+D166+D167</f>
        <v>190</v>
      </c>
      <c r="E169" s="4">
        <f>D169/B169</f>
        <v>11.875</v>
      </c>
      <c r="F169" s="2"/>
      <c r="G169" s="2"/>
      <c r="H169" s="2"/>
      <c r="I169" s="2">
        <f>I165+I166+I167</f>
        <v>0</v>
      </c>
    </row>
    <row r="172" spans="1:9" x14ac:dyDescent="0.3">
      <c r="A172" s="2" t="s">
        <v>102</v>
      </c>
      <c r="B172" s="2" t="s">
        <v>65</v>
      </c>
      <c r="C172" s="2" t="s">
        <v>64</v>
      </c>
      <c r="D172" s="2" t="s">
        <v>4</v>
      </c>
      <c r="E172" s="2" t="s">
        <v>5</v>
      </c>
      <c r="F172" s="2">
        <v>25</v>
      </c>
      <c r="G172" s="2" t="s">
        <v>15</v>
      </c>
      <c r="H172" s="2" t="s">
        <v>6</v>
      </c>
      <c r="I172" s="2" t="s">
        <v>11</v>
      </c>
    </row>
    <row r="173" spans="1:9" x14ac:dyDescent="0.3">
      <c r="A173" s="1" t="s">
        <v>61</v>
      </c>
      <c r="B173" s="1">
        <v>21</v>
      </c>
      <c r="C173" s="1">
        <v>0</v>
      </c>
      <c r="D173" s="1">
        <v>209</v>
      </c>
      <c r="E173" s="1">
        <v>10</v>
      </c>
      <c r="F173" s="1">
        <v>0</v>
      </c>
      <c r="G173" s="1">
        <v>7</v>
      </c>
      <c r="H173" s="1">
        <v>21</v>
      </c>
      <c r="I173" s="1">
        <v>0</v>
      </c>
    </row>
    <row r="174" spans="1:9" x14ac:dyDescent="0.3">
      <c r="A174" s="1" t="s">
        <v>62</v>
      </c>
      <c r="B174" s="1">
        <v>13</v>
      </c>
      <c r="C174" s="1">
        <v>1</v>
      </c>
      <c r="D174" s="1">
        <v>149</v>
      </c>
      <c r="E174" s="1">
        <v>11.5</v>
      </c>
      <c r="F174" s="1">
        <v>1</v>
      </c>
      <c r="G174" s="1">
        <v>7</v>
      </c>
      <c r="H174" s="1">
        <v>35</v>
      </c>
      <c r="I174" s="1">
        <v>1</v>
      </c>
    </row>
    <row r="175" spans="1:9" x14ac:dyDescent="0.3">
      <c r="A175" s="1" t="s">
        <v>63</v>
      </c>
      <c r="B175" s="1">
        <v>23</v>
      </c>
      <c r="C175" s="1">
        <v>1</v>
      </c>
      <c r="D175" s="1">
        <v>270</v>
      </c>
      <c r="E175" s="1">
        <v>11.7</v>
      </c>
      <c r="F175" s="1">
        <v>1</v>
      </c>
      <c r="G175" s="1">
        <v>12</v>
      </c>
      <c r="H175" s="1">
        <v>30</v>
      </c>
      <c r="I175" s="1">
        <v>1</v>
      </c>
    </row>
    <row r="177" spans="1:9" x14ac:dyDescent="0.3">
      <c r="A177" s="2" t="s">
        <v>19</v>
      </c>
      <c r="B177" s="2">
        <f>B173+B174+B175</f>
        <v>57</v>
      </c>
      <c r="C177" s="2">
        <f>C173+C174+C175</f>
        <v>2</v>
      </c>
      <c r="D177" s="2">
        <f>D173+D174+D175</f>
        <v>628</v>
      </c>
      <c r="E177" s="4">
        <f>D177/B177</f>
        <v>11.017543859649123</v>
      </c>
      <c r="F177" s="2"/>
      <c r="G177" s="2"/>
      <c r="H177" s="2"/>
      <c r="I177" s="2">
        <f>I173+I174+I175</f>
        <v>2</v>
      </c>
    </row>
    <row r="180" spans="1:9" x14ac:dyDescent="0.3">
      <c r="A180" s="2" t="s">
        <v>101</v>
      </c>
      <c r="B180" s="2" t="s">
        <v>65</v>
      </c>
      <c r="C180" s="2" t="s">
        <v>64</v>
      </c>
      <c r="D180" s="2" t="s">
        <v>4</v>
      </c>
      <c r="E180" s="2" t="s">
        <v>5</v>
      </c>
      <c r="F180" s="2">
        <v>25</v>
      </c>
      <c r="G180" s="2" t="s">
        <v>15</v>
      </c>
      <c r="H180" s="2" t="s">
        <v>6</v>
      </c>
      <c r="I180" s="2" t="s">
        <v>11</v>
      </c>
    </row>
    <row r="181" spans="1:9" x14ac:dyDescent="0.3">
      <c r="A181" s="1" t="s">
        <v>61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</row>
    <row r="182" spans="1:9" x14ac:dyDescent="0.3">
      <c r="A182" s="1" t="s">
        <v>62</v>
      </c>
      <c r="B182" s="1">
        <v>1</v>
      </c>
      <c r="C182" s="1">
        <v>0</v>
      </c>
      <c r="D182" s="1">
        <v>40</v>
      </c>
      <c r="E182" s="1">
        <v>40</v>
      </c>
      <c r="F182" s="1">
        <v>1</v>
      </c>
      <c r="G182" s="1">
        <v>1</v>
      </c>
      <c r="H182" s="1">
        <v>40</v>
      </c>
      <c r="I182" s="1">
        <v>0</v>
      </c>
    </row>
    <row r="183" spans="1:9" x14ac:dyDescent="0.3">
      <c r="A183" s="1" t="s">
        <v>63</v>
      </c>
      <c r="B183" s="1">
        <v>8</v>
      </c>
      <c r="C183" s="1">
        <v>0</v>
      </c>
      <c r="D183" s="1">
        <v>98</v>
      </c>
      <c r="E183" s="1">
        <v>12.3</v>
      </c>
      <c r="F183" s="1">
        <v>0</v>
      </c>
      <c r="G183" s="1">
        <v>5</v>
      </c>
      <c r="H183" s="1">
        <v>24</v>
      </c>
      <c r="I183" s="1">
        <v>1</v>
      </c>
    </row>
    <row r="185" spans="1:9" x14ac:dyDescent="0.3">
      <c r="A185" s="2" t="s">
        <v>19</v>
      </c>
      <c r="B185" s="2">
        <f>B181+B182+B183</f>
        <v>9</v>
      </c>
      <c r="C185" s="2">
        <f>C181+C182+C183</f>
        <v>0</v>
      </c>
      <c r="D185" s="2">
        <f>D181+D182+D183</f>
        <v>138</v>
      </c>
      <c r="E185" s="4">
        <f>D185/B185</f>
        <v>15.333333333333334</v>
      </c>
      <c r="F185" s="2"/>
      <c r="G185" s="2"/>
      <c r="H185" s="2"/>
      <c r="I185" s="2">
        <f>I181+I182+I183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7DB50-817D-41BC-8501-436FA94BACC5}">
  <dimension ref="A2:I95"/>
  <sheetViews>
    <sheetView workbookViewId="0"/>
  </sheetViews>
  <sheetFormatPr baseColWidth="10" defaultRowHeight="14.4" x14ac:dyDescent="0.3"/>
  <cols>
    <col min="1" max="1" width="13.6640625" style="1" customWidth="1"/>
    <col min="2" max="9" width="7.77734375" style="1" customWidth="1"/>
  </cols>
  <sheetData>
    <row r="2" spans="1:9" x14ac:dyDescent="0.3">
      <c r="A2" s="2" t="s">
        <v>125</v>
      </c>
      <c r="B2" s="2" t="s">
        <v>65</v>
      </c>
      <c r="C2" s="2" t="s">
        <v>64</v>
      </c>
      <c r="D2" s="2" t="s">
        <v>4</v>
      </c>
      <c r="E2" s="2" t="s">
        <v>5</v>
      </c>
      <c r="F2" s="2">
        <v>25</v>
      </c>
      <c r="G2" s="2" t="s">
        <v>15</v>
      </c>
      <c r="H2" s="2" t="s">
        <v>6</v>
      </c>
      <c r="I2" s="2" t="s">
        <v>11</v>
      </c>
    </row>
    <row r="3" spans="1:9" x14ac:dyDescent="0.3">
      <c r="A3" s="1" t="s">
        <v>99</v>
      </c>
      <c r="B3" s="1">
        <v>6</v>
      </c>
      <c r="C3" s="1">
        <v>1</v>
      </c>
      <c r="D3" s="1">
        <v>79</v>
      </c>
      <c r="E3" s="1">
        <v>13.2</v>
      </c>
      <c r="F3" s="1">
        <v>0</v>
      </c>
      <c r="G3" s="1">
        <v>4</v>
      </c>
      <c r="H3" s="1">
        <v>24</v>
      </c>
      <c r="I3" s="1">
        <v>0</v>
      </c>
    </row>
    <row r="4" spans="1:9" x14ac:dyDescent="0.3">
      <c r="A4" s="1" t="s">
        <v>98</v>
      </c>
      <c r="B4" s="1">
        <v>6</v>
      </c>
      <c r="C4" s="1">
        <v>0</v>
      </c>
      <c r="D4" s="1">
        <v>117</v>
      </c>
      <c r="E4" s="1">
        <v>19.5</v>
      </c>
      <c r="F4" s="1">
        <v>3</v>
      </c>
      <c r="G4" s="1">
        <v>4</v>
      </c>
      <c r="H4" s="1">
        <v>26</v>
      </c>
      <c r="I4" s="1">
        <v>0</v>
      </c>
    </row>
    <row r="5" spans="1:9" x14ac:dyDescent="0.3">
      <c r="A5" s="1" t="s">
        <v>18</v>
      </c>
      <c r="B5" s="1">
        <v>2</v>
      </c>
      <c r="C5" s="1">
        <v>0</v>
      </c>
      <c r="D5" s="1">
        <v>29</v>
      </c>
      <c r="E5" s="1">
        <v>14.5</v>
      </c>
      <c r="F5" s="1">
        <v>0</v>
      </c>
      <c r="G5" s="1">
        <v>1</v>
      </c>
      <c r="H5" s="1">
        <v>19</v>
      </c>
      <c r="I5" s="1">
        <v>0</v>
      </c>
    </row>
    <row r="7" spans="1:9" x14ac:dyDescent="0.3">
      <c r="A7" s="2" t="s">
        <v>19</v>
      </c>
      <c r="B7" s="2">
        <f>B3+B4+B5</f>
        <v>14</v>
      </c>
      <c r="C7" s="2">
        <f>C3+C4+C5</f>
        <v>1</v>
      </c>
      <c r="D7" s="2">
        <f>D3+D4+D5</f>
        <v>225</v>
      </c>
      <c r="E7" s="4">
        <f>D7/B7</f>
        <v>16.071428571428573</v>
      </c>
      <c r="F7" s="2"/>
      <c r="G7" s="2"/>
      <c r="H7" s="2"/>
      <c r="I7" s="2">
        <f>I3+I4+I5</f>
        <v>0</v>
      </c>
    </row>
    <row r="10" spans="1:9" x14ac:dyDescent="0.3">
      <c r="A10" s="2" t="s">
        <v>126</v>
      </c>
      <c r="B10" s="2" t="s">
        <v>65</v>
      </c>
      <c r="C10" s="2" t="s">
        <v>64</v>
      </c>
      <c r="D10" s="2" t="s">
        <v>4</v>
      </c>
      <c r="E10" s="2" t="s">
        <v>5</v>
      </c>
      <c r="F10" s="2">
        <v>25</v>
      </c>
      <c r="G10" s="2" t="s">
        <v>15</v>
      </c>
      <c r="H10" s="2" t="s">
        <v>6</v>
      </c>
      <c r="I10" s="2" t="s">
        <v>11</v>
      </c>
    </row>
    <row r="11" spans="1:9" x14ac:dyDescent="0.3">
      <c r="A11" s="1" t="s">
        <v>21</v>
      </c>
      <c r="B11" s="1">
        <v>1</v>
      </c>
      <c r="C11" s="1">
        <v>0</v>
      </c>
      <c r="D11" s="1">
        <v>16</v>
      </c>
      <c r="E11" s="1">
        <v>16</v>
      </c>
      <c r="F11" s="1">
        <v>0</v>
      </c>
      <c r="G11" s="1">
        <v>1</v>
      </c>
      <c r="H11" s="1">
        <v>16</v>
      </c>
      <c r="I11" s="1">
        <v>0</v>
      </c>
    </row>
    <row r="12" spans="1:9" x14ac:dyDescent="0.3">
      <c r="A12" s="1" t="s">
        <v>22</v>
      </c>
      <c r="B12" s="1">
        <v>4</v>
      </c>
      <c r="C12" s="1">
        <v>0</v>
      </c>
      <c r="D12" s="1">
        <v>38</v>
      </c>
      <c r="E12" s="1">
        <v>9.5</v>
      </c>
      <c r="F12" s="1">
        <v>0</v>
      </c>
      <c r="G12" s="1">
        <v>4</v>
      </c>
      <c r="H12" s="1">
        <v>12</v>
      </c>
      <c r="I12" s="1">
        <v>2</v>
      </c>
    </row>
    <row r="13" spans="1:9" x14ac:dyDescent="0.3">
      <c r="A13" s="1" t="s">
        <v>23</v>
      </c>
      <c r="B13" s="1">
        <v>7</v>
      </c>
      <c r="C13" s="1">
        <v>2</v>
      </c>
      <c r="D13" s="1">
        <v>71</v>
      </c>
      <c r="E13" s="1">
        <v>10.1</v>
      </c>
      <c r="F13" s="1">
        <v>0</v>
      </c>
      <c r="G13" s="1">
        <v>4</v>
      </c>
      <c r="H13" s="1">
        <v>15</v>
      </c>
      <c r="I13" s="1">
        <v>1</v>
      </c>
    </row>
    <row r="15" spans="1:9" x14ac:dyDescent="0.3">
      <c r="A15" s="2" t="s">
        <v>19</v>
      </c>
      <c r="B15" s="2">
        <f>B11+B12+B13</f>
        <v>12</v>
      </c>
      <c r="C15" s="2">
        <f>C11+C12+C13</f>
        <v>2</v>
      </c>
      <c r="D15" s="2">
        <f>D11+D12+D13</f>
        <v>125</v>
      </c>
      <c r="E15" s="4">
        <f>D15/B15</f>
        <v>10.416666666666666</v>
      </c>
      <c r="F15" s="2"/>
      <c r="G15" s="2"/>
      <c r="H15" s="2"/>
      <c r="I15" s="2">
        <f>I11+I12+I13</f>
        <v>3</v>
      </c>
    </row>
    <row r="18" spans="1:9" x14ac:dyDescent="0.3">
      <c r="A18" s="2" t="s">
        <v>127</v>
      </c>
      <c r="B18" s="2" t="s">
        <v>65</v>
      </c>
      <c r="C18" s="2" t="s">
        <v>64</v>
      </c>
      <c r="D18" s="2" t="s">
        <v>4</v>
      </c>
      <c r="E18" s="2" t="s">
        <v>5</v>
      </c>
      <c r="F18" s="2">
        <v>25</v>
      </c>
      <c r="G18" s="2" t="s">
        <v>15</v>
      </c>
      <c r="H18" s="2" t="s">
        <v>6</v>
      </c>
      <c r="I18" s="2" t="s">
        <v>11</v>
      </c>
    </row>
    <row r="19" spans="1:9" x14ac:dyDescent="0.3">
      <c r="A19" s="1" t="s">
        <v>82</v>
      </c>
      <c r="B19" s="1">
        <v>7</v>
      </c>
      <c r="C19" s="1">
        <v>0</v>
      </c>
      <c r="D19" s="1">
        <v>96</v>
      </c>
      <c r="E19" s="1">
        <v>13.7</v>
      </c>
      <c r="F19" s="1">
        <v>1</v>
      </c>
      <c r="G19" s="1">
        <v>3</v>
      </c>
      <c r="H19" s="1">
        <v>40</v>
      </c>
      <c r="I19" s="1">
        <v>1</v>
      </c>
    </row>
    <row r="20" spans="1:9" x14ac:dyDescent="0.3">
      <c r="A20" s="1" t="s">
        <v>81</v>
      </c>
      <c r="B20" s="1">
        <v>1</v>
      </c>
      <c r="C20" s="1">
        <v>0</v>
      </c>
      <c r="D20" s="1">
        <v>7</v>
      </c>
      <c r="E20" s="1">
        <v>7</v>
      </c>
      <c r="F20" s="1">
        <v>0</v>
      </c>
      <c r="G20" s="1">
        <v>1</v>
      </c>
      <c r="H20" s="1">
        <v>7</v>
      </c>
      <c r="I20" s="1">
        <v>0</v>
      </c>
    </row>
    <row r="21" spans="1:9" x14ac:dyDescent="0.3">
      <c r="A21" s="1" t="s">
        <v>23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3" spans="1:9" x14ac:dyDescent="0.3">
      <c r="A23" s="2" t="s">
        <v>19</v>
      </c>
      <c r="B23" s="2">
        <f>B19+B20+B21</f>
        <v>8</v>
      </c>
      <c r="C23" s="2">
        <f>C19+C20+C21</f>
        <v>0</v>
      </c>
      <c r="D23" s="2">
        <f>D19+D20+D21</f>
        <v>103</v>
      </c>
      <c r="E23" s="4">
        <f>D23/B23</f>
        <v>12.875</v>
      </c>
      <c r="F23" s="2"/>
      <c r="G23" s="2"/>
      <c r="H23" s="2"/>
      <c r="I23" s="2">
        <f>I19+I20+I21</f>
        <v>1</v>
      </c>
    </row>
    <row r="26" spans="1:9" x14ac:dyDescent="0.3">
      <c r="A26" s="2" t="s">
        <v>128</v>
      </c>
      <c r="B26" s="2" t="s">
        <v>65</v>
      </c>
      <c r="C26" s="2" t="s">
        <v>64</v>
      </c>
      <c r="D26" s="2" t="s">
        <v>4</v>
      </c>
      <c r="E26" s="2" t="s">
        <v>5</v>
      </c>
      <c r="F26" s="2">
        <v>25</v>
      </c>
      <c r="G26" s="2" t="s">
        <v>15</v>
      </c>
      <c r="H26" s="2" t="s">
        <v>6</v>
      </c>
      <c r="I26" s="2" t="s">
        <v>11</v>
      </c>
    </row>
    <row r="27" spans="1:9" x14ac:dyDescent="0.3">
      <c r="A27" s="1" t="s">
        <v>25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x14ac:dyDescent="0.3">
      <c r="A28" s="1" t="s">
        <v>26</v>
      </c>
      <c r="B28" s="1">
        <v>1</v>
      </c>
      <c r="C28" s="1">
        <v>0</v>
      </c>
      <c r="D28" s="1">
        <v>9</v>
      </c>
      <c r="E28" s="1">
        <v>9</v>
      </c>
      <c r="F28" s="1">
        <v>0</v>
      </c>
      <c r="G28" s="1">
        <v>0</v>
      </c>
      <c r="H28" s="1">
        <v>9</v>
      </c>
      <c r="I28" s="1">
        <v>0</v>
      </c>
    </row>
    <row r="29" spans="1:9" x14ac:dyDescent="0.3">
      <c r="A29" s="1" t="s">
        <v>27</v>
      </c>
      <c r="B29" s="1">
        <v>1</v>
      </c>
      <c r="C29" s="1">
        <v>0</v>
      </c>
      <c r="D29" s="1">
        <v>6</v>
      </c>
      <c r="E29" s="1">
        <v>6</v>
      </c>
      <c r="F29" s="1">
        <v>0</v>
      </c>
      <c r="G29" s="1">
        <v>0</v>
      </c>
      <c r="H29" s="1">
        <v>6</v>
      </c>
      <c r="I29" s="1">
        <v>0</v>
      </c>
    </row>
    <row r="31" spans="1:9" x14ac:dyDescent="0.3">
      <c r="A31" s="2" t="s">
        <v>19</v>
      </c>
      <c r="B31" s="2">
        <f>B27+B28+B29</f>
        <v>2</v>
      </c>
      <c r="C31" s="2">
        <f>C27+C28+C29</f>
        <v>0</v>
      </c>
      <c r="D31" s="2">
        <f>D27+D28+D29</f>
        <v>15</v>
      </c>
      <c r="E31" s="4">
        <f>D31/B31</f>
        <v>7.5</v>
      </c>
      <c r="F31" s="2"/>
      <c r="G31" s="2"/>
      <c r="H31" s="2"/>
      <c r="I31" s="2">
        <f>I27+I28+I29</f>
        <v>0</v>
      </c>
    </row>
    <row r="34" spans="1:9" x14ac:dyDescent="0.3">
      <c r="A34" s="2" t="s">
        <v>129</v>
      </c>
      <c r="B34" s="2" t="s">
        <v>65</v>
      </c>
      <c r="C34" s="2" t="s">
        <v>64</v>
      </c>
      <c r="D34" s="2" t="s">
        <v>4</v>
      </c>
      <c r="E34" s="2" t="s">
        <v>5</v>
      </c>
      <c r="F34" s="2">
        <v>25</v>
      </c>
      <c r="G34" s="2" t="s">
        <v>15</v>
      </c>
      <c r="H34" s="2" t="s">
        <v>6</v>
      </c>
      <c r="I34" s="2" t="s">
        <v>11</v>
      </c>
    </row>
    <row r="35" spans="1:9" x14ac:dyDescent="0.3">
      <c r="A35" s="1" t="s">
        <v>29</v>
      </c>
      <c r="B35" s="1">
        <v>22</v>
      </c>
      <c r="C35" s="1">
        <v>2</v>
      </c>
      <c r="D35" s="1">
        <v>227</v>
      </c>
      <c r="E35" s="1">
        <v>10.3</v>
      </c>
      <c r="F35" s="1">
        <v>1</v>
      </c>
      <c r="G35" s="1">
        <v>13</v>
      </c>
      <c r="H35" s="1">
        <v>26</v>
      </c>
      <c r="I35" s="1">
        <v>2</v>
      </c>
    </row>
    <row r="36" spans="1:9" x14ac:dyDescent="0.3">
      <c r="A36" s="1" t="s">
        <v>30</v>
      </c>
      <c r="B36" s="1">
        <v>20</v>
      </c>
      <c r="C36" s="1">
        <v>5</v>
      </c>
      <c r="D36" s="1">
        <v>277</v>
      </c>
      <c r="E36" s="1">
        <v>13.9</v>
      </c>
      <c r="F36" s="1">
        <v>3</v>
      </c>
      <c r="G36" s="1">
        <v>14</v>
      </c>
      <c r="H36" s="1">
        <v>44</v>
      </c>
      <c r="I36" s="1">
        <v>1</v>
      </c>
    </row>
    <row r="37" spans="1:9" x14ac:dyDescent="0.3">
      <c r="A37" s="1" t="s">
        <v>31</v>
      </c>
      <c r="B37" s="1">
        <v>44</v>
      </c>
      <c r="C37" s="1">
        <v>1</v>
      </c>
      <c r="D37" s="1">
        <v>779</v>
      </c>
      <c r="E37" s="1">
        <v>17.7</v>
      </c>
      <c r="F37" s="1">
        <v>12</v>
      </c>
      <c r="G37" s="1">
        <v>30</v>
      </c>
      <c r="H37" s="1">
        <v>58</v>
      </c>
      <c r="I37" s="1">
        <v>5</v>
      </c>
    </row>
    <row r="39" spans="1:9" x14ac:dyDescent="0.3">
      <c r="A39" s="2" t="s">
        <v>19</v>
      </c>
      <c r="B39" s="2">
        <f>B35+B36+B37</f>
        <v>86</v>
      </c>
      <c r="C39" s="2">
        <f>C35+C36+C37</f>
        <v>8</v>
      </c>
      <c r="D39" s="2">
        <f>D35+D36+D37</f>
        <v>1283</v>
      </c>
      <c r="E39" s="4">
        <f>D39/B39</f>
        <v>14.918604651162791</v>
      </c>
      <c r="F39" s="2"/>
      <c r="G39" s="2"/>
      <c r="H39" s="2"/>
      <c r="I39" s="2">
        <f>I35+I36+I37</f>
        <v>8</v>
      </c>
    </row>
    <row r="42" spans="1:9" x14ac:dyDescent="0.3">
      <c r="A42" s="2" t="s">
        <v>130</v>
      </c>
      <c r="B42" s="2" t="s">
        <v>65</v>
      </c>
      <c r="C42" s="2" t="s">
        <v>64</v>
      </c>
      <c r="D42" s="2" t="s">
        <v>4</v>
      </c>
      <c r="E42" s="2" t="s">
        <v>5</v>
      </c>
      <c r="F42" s="2">
        <v>25</v>
      </c>
      <c r="G42" s="2" t="s">
        <v>15</v>
      </c>
      <c r="H42" s="2" t="s">
        <v>6</v>
      </c>
      <c r="I42" s="2" t="s">
        <v>11</v>
      </c>
    </row>
    <row r="43" spans="1:9" x14ac:dyDescent="0.3">
      <c r="A43" s="1" t="s">
        <v>41</v>
      </c>
      <c r="B43" s="1">
        <v>9</v>
      </c>
      <c r="C43" s="1">
        <v>3</v>
      </c>
      <c r="D43" s="1">
        <v>155</v>
      </c>
      <c r="E43" s="1">
        <v>17.2</v>
      </c>
      <c r="F43" s="1">
        <v>2</v>
      </c>
      <c r="G43" s="1">
        <v>4</v>
      </c>
      <c r="H43" s="1">
        <v>47</v>
      </c>
      <c r="I43" s="1">
        <v>3</v>
      </c>
    </row>
    <row r="44" spans="1:9" x14ac:dyDescent="0.3">
      <c r="A44" s="1" t="s">
        <v>42</v>
      </c>
      <c r="B44" s="1">
        <v>20</v>
      </c>
      <c r="C44" s="1">
        <v>0</v>
      </c>
      <c r="D44" s="1">
        <v>215</v>
      </c>
      <c r="E44" s="1">
        <v>10.8</v>
      </c>
      <c r="F44" s="1">
        <v>1</v>
      </c>
      <c r="G44" s="1">
        <v>14</v>
      </c>
      <c r="H44" s="1">
        <v>45</v>
      </c>
      <c r="I44" s="1">
        <v>1</v>
      </c>
    </row>
    <row r="45" spans="1:9" x14ac:dyDescent="0.3">
      <c r="A45" s="1" t="s">
        <v>43</v>
      </c>
      <c r="B45" s="1">
        <v>42</v>
      </c>
      <c r="C45" s="1">
        <v>2</v>
      </c>
      <c r="D45" s="1">
        <v>467</v>
      </c>
      <c r="E45" s="1">
        <v>11.1</v>
      </c>
      <c r="F45" s="1">
        <v>2</v>
      </c>
      <c r="G45" s="1">
        <v>22</v>
      </c>
      <c r="H45" s="1">
        <v>29</v>
      </c>
      <c r="I45" s="1">
        <v>2</v>
      </c>
    </row>
    <row r="47" spans="1:9" x14ac:dyDescent="0.3">
      <c r="A47" s="2" t="s">
        <v>19</v>
      </c>
      <c r="B47" s="2">
        <f>B43+B44+B45</f>
        <v>71</v>
      </c>
      <c r="C47" s="2">
        <f>C43+C44+C45</f>
        <v>5</v>
      </c>
      <c r="D47" s="2">
        <f>D43+D44+D45</f>
        <v>837</v>
      </c>
      <c r="E47" s="4">
        <f>D47/B47</f>
        <v>11.788732394366198</v>
      </c>
      <c r="F47" s="2"/>
      <c r="G47" s="2"/>
      <c r="H47" s="2"/>
      <c r="I47" s="2">
        <f>I43+I44+I45</f>
        <v>6</v>
      </c>
    </row>
    <row r="50" spans="1:9" x14ac:dyDescent="0.3">
      <c r="A50" s="2" t="s">
        <v>131</v>
      </c>
      <c r="B50" s="2" t="s">
        <v>65</v>
      </c>
      <c r="C50" s="2" t="s">
        <v>64</v>
      </c>
      <c r="D50" s="2" t="s">
        <v>4</v>
      </c>
      <c r="E50" s="2" t="s">
        <v>5</v>
      </c>
      <c r="F50" s="2">
        <v>25</v>
      </c>
      <c r="G50" s="2" t="s">
        <v>15</v>
      </c>
      <c r="H50" s="2" t="s">
        <v>6</v>
      </c>
      <c r="I50" s="2" t="s">
        <v>11</v>
      </c>
    </row>
    <row r="51" spans="1:9" x14ac:dyDescent="0.3">
      <c r="A51" s="1" t="s">
        <v>49</v>
      </c>
      <c r="B51" s="1">
        <v>31</v>
      </c>
      <c r="C51" s="1">
        <v>1</v>
      </c>
      <c r="D51" s="1">
        <v>361</v>
      </c>
      <c r="E51" s="1">
        <v>11.6</v>
      </c>
      <c r="F51" s="1">
        <v>3</v>
      </c>
      <c r="G51" s="1">
        <v>23</v>
      </c>
      <c r="H51" s="1">
        <v>36</v>
      </c>
      <c r="I51" s="1">
        <v>3</v>
      </c>
    </row>
    <row r="52" spans="1:9" x14ac:dyDescent="0.3">
      <c r="A52" s="1" t="s">
        <v>50</v>
      </c>
      <c r="B52" s="1">
        <v>26</v>
      </c>
      <c r="C52" s="1">
        <v>3</v>
      </c>
      <c r="D52" s="1">
        <v>230</v>
      </c>
      <c r="E52" s="1">
        <v>8.8000000000000007</v>
      </c>
      <c r="F52" s="1">
        <v>1</v>
      </c>
      <c r="G52" s="1">
        <v>15</v>
      </c>
      <c r="H52" s="1">
        <v>32</v>
      </c>
      <c r="I52" s="1">
        <v>6</v>
      </c>
    </row>
    <row r="53" spans="1:9" x14ac:dyDescent="0.3">
      <c r="A53" s="1" t="s">
        <v>51</v>
      </c>
      <c r="B53" s="1">
        <v>50</v>
      </c>
      <c r="C53" s="1">
        <v>3</v>
      </c>
      <c r="D53" s="1">
        <v>544</v>
      </c>
      <c r="E53" s="1">
        <v>10.9</v>
      </c>
      <c r="F53" s="1">
        <v>4</v>
      </c>
      <c r="G53" s="1">
        <v>25</v>
      </c>
      <c r="H53" s="1">
        <v>35</v>
      </c>
      <c r="I53" s="1">
        <v>3</v>
      </c>
    </row>
    <row r="55" spans="1:9" x14ac:dyDescent="0.3">
      <c r="A55" s="2" t="s">
        <v>19</v>
      </c>
      <c r="B55" s="2">
        <f>B51+B52+B53</f>
        <v>107</v>
      </c>
      <c r="C55" s="2">
        <f>C51+C52+C53</f>
        <v>7</v>
      </c>
      <c r="D55" s="2">
        <f>D51+D52+D53</f>
        <v>1135</v>
      </c>
      <c r="E55" s="4">
        <f>D55/B55</f>
        <v>10.607476635514018</v>
      </c>
      <c r="F55" s="2"/>
      <c r="G55" s="2"/>
      <c r="H55" s="2"/>
      <c r="I55" s="2">
        <f>I51+I52+I53</f>
        <v>12</v>
      </c>
    </row>
    <row r="58" spans="1:9" x14ac:dyDescent="0.3">
      <c r="A58" s="2" t="s">
        <v>132</v>
      </c>
      <c r="B58" s="2" t="s">
        <v>65</v>
      </c>
      <c r="C58" s="2" t="s">
        <v>64</v>
      </c>
      <c r="D58" s="2" t="s">
        <v>4</v>
      </c>
      <c r="E58" s="2" t="s">
        <v>5</v>
      </c>
      <c r="F58" s="2">
        <v>25</v>
      </c>
      <c r="G58" s="2" t="s">
        <v>15</v>
      </c>
      <c r="H58" s="2" t="s">
        <v>6</v>
      </c>
      <c r="I58" s="2" t="s">
        <v>11</v>
      </c>
    </row>
    <row r="59" spans="1:9" x14ac:dyDescent="0.3">
      <c r="A59" s="1" t="s">
        <v>16</v>
      </c>
      <c r="B59" s="1">
        <v>23</v>
      </c>
      <c r="C59" s="1">
        <v>1</v>
      </c>
      <c r="D59" s="1">
        <v>256</v>
      </c>
      <c r="E59" s="1">
        <v>11.1</v>
      </c>
      <c r="F59" s="1">
        <v>1</v>
      </c>
      <c r="G59" s="1">
        <v>12</v>
      </c>
      <c r="H59" s="1">
        <v>44</v>
      </c>
      <c r="I59" s="1">
        <v>2</v>
      </c>
    </row>
    <row r="60" spans="1:9" x14ac:dyDescent="0.3">
      <c r="A60" s="1" t="s">
        <v>17</v>
      </c>
      <c r="B60" s="1">
        <v>16</v>
      </c>
      <c r="C60" s="1">
        <v>2</v>
      </c>
      <c r="D60" s="1">
        <v>165</v>
      </c>
      <c r="E60" s="1">
        <v>10.3</v>
      </c>
      <c r="F60" s="1">
        <v>1</v>
      </c>
      <c r="G60" s="1">
        <v>7</v>
      </c>
      <c r="H60" s="1">
        <v>25</v>
      </c>
      <c r="I60" s="1">
        <v>2</v>
      </c>
    </row>
    <row r="61" spans="1:9" x14ac:dyDescent="0.3">
      <c r="A61" s="1" t="s">
        <v>51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</row>
    <row r="63" spans="1:9" x14ac:dyDescent="0.3">
      <c r="A63" s="2" t="s">
        <v>19</v>
      </c>
      <c r="B63" s="2">
        <f>B59+B60+B61</f>
        <v>39</v>
      </c>
      <c r="C63" s="2">
        <f>C59+C60+C61</f>
        <v>3</v>
      </c>
      <c r="D63" s="2">
        <f>D59+D60+D61</f>
        <v>421</v>
      </c>
      <c r="E63" s="4">
        <f>D63/B63</f>
        <v>10.794871794871796</v>
      </c>
      <c r="F63" s="2"/>
      <c r="G63" s="2"/>
      <c r="H63" s="2"/>
      <c r="I63" s="2">
        <f>I59+I60+I61</f>
        <v>4</v>
      </c>
    </row>
    <row r="66" spans="1:9" x14ac:dyDescent="0.3">
      <c r="A66" s="2" t="s">
        <v>133</v>
      </c>
      <c r="B66" s="2" t="s">
        <v>65</v>
      </c>
      <c r="C66" s="2" t="s">
        <v>64</v>
      </c>
      <c r="D66" s="2" t="s">
        <v>4</v>
      </c>
      <c r="E66" s="2" t="s">
        <v>5</v>
      </c>
      <c r="F66" s="2">
        <v>25</v>
      </c>
      <c r="G66" s="2" t="s">
        <v>15</v>
      </c>
      <c r="H66" s="2" t="s">
        <v>6</v>
      </c>
      <c r="I66" s="2" t="s">
        <v>11</v>
      </c>
    </row>
    <row r="67" spans="1:9" x14ac:dyDescent="0.3">
      <c r="A67" s="1" t="s">
        <v>53</v>
      </c>
      <c r="B67" s="1">
        <v>36</v>
      </c>
      <c r="C67" s="1">
        <v>2</v>
      </c>
      <c r="D67" s="1">
        <v>482</v>
      </c>
      <c r="E67" s="1">
        <v>13.4</v>
      </c>
      <c r="F67" s="1">
        <v>3</v>
      </c>
      <c r="G67" s="1">
        <v>22</v>
      </c>
      <c r="H67" s="1">
        <v>43</v>
      </c>
      <c r="I67" s="1">
        <v>3</v>
      </c>
    </row>
    <row r="68" spans="1:9" x14ac:dyDescent="0.3">
      <c r="A68" s="1" t="s">
        <v>54</v>
      </c>
      <c r="B68" s="1">
        <v>30</v>
      </c>
      <c r="C68" s="1">
        <v>2</v>
      </c>
      <c r="D68" s="1">
        <v>416</v>
      </c>
      <c r="E68" s="1">
        <v>13.9</v>
      </c>
      <c r="F68" s="1">
        <v>3</v>
      </c>
      <c r="G68" s="1">
        <v>22</v>
      </c>
      <c r="H68" s="1">
        <v>58</v>
      </c>
      <c r="I68" s="1">
        <v>3</v>
      </c>
    </row>
    <row r="69" spans="1:9" x14ac:dyDescent="0.3">
      <c r="A69" s="1" t="s">
        <v>55</v>
      </c>
      <c r="B69" s="1">
        <v>30</v>
      </c>
      <c r="C69" s="1">
        <v>3</v>
      </c>
      <c r="D69" s="1">
        <v>236</v>
      </c>
      <c r="E69" s="1">
        <v>7.9</v>
      </c>
      <c r="F69" s="1">
        <v>0</v>
      </c>
      <c r="G69" s="1">
        <v>10</v>
      </c>
      <c r="H69" s="1">
        <v>24</v>
      </c>
      <c r="I69" s="1">
        <v>3</v>
      </c>
    </row>
    <row r="71" spans="1:9" x14ac:dyDescent="0.3">
      <c r="A71" s="2" t="s">
        <v>19</v>
      </c>
      <c r="B71" s="2">
        <f>B67+B68+B69</f>
        <v>96</v>
      </c>
      <c r="C71" s="2">
        <f>C67+C68+C69</f>
        <v>7</v>
      </c>
      <c r="D71" s="2">
        <f>D67+D68+D69</f>
        <v>1134</v>
      </c>
      <c r="E71" s="4">
        <f>D71/B71</f>
        <v>11.8125</v>
      </c>
      <c r="F71" s="2"/>
      <c r="G71" s="2"/>
      <c r="H71" s="2"/>
      <c r="I71" s="2">
        <f>I67+I68+I69</f>
        <v>9</v>
      </c>
    </row>
    <row r="74" spans="1:9" x14ac:dyDescent="0.3">
      <c r="A74" s="2" t="s">
        <v>134</v>
      </c>
      <c r="B74" s="2" t="s">
        <v>65</v>
      </c>
      <c r="C74" s="2" t="s">
        <v>64</v>
      </c>
      <c r="D74" s="2" t="s">
        <v>4</v>
      </c>
      <c r="E74" s="2" t="s">
        <v>5</v>
      </c>
      <c r="F74" s="2">
        <v>25</v>
      </c>
      <c r="G74" s="2" t="s">
        <v>15</v>
      </c>
      <c r="H74" s="2" t="s">
        <v>6</v>
      </c>
      <c r="I74" s="2" t="s">
        <v>11</v>
      </c>
    </row>
    <row r="75" spans="1:9" x14ac:dyDescent="0.3">
      <c r="A75" s="1" t="s">
        <v>57</v>
      </c>
      <c r="B75" s="1">
        <v>33</v>
      </c>
      <c r="C75" s="1">
        <v>4</v>
      </c>
      <c r="D75" s="1">
        <v>396</v>
      </c>
      <c r="E75" s="1">
        <v>12</v>
      </c>
      <c r="F75" s="1">
        <v>5</v>
      </c>
      <c r="G75" s="1">
        <v>18</v>
      </c>
      <c r="H75" s="1">
        <v>50</v>
      </c>
      <c r="I75" s="1">
        <v>0</v>
      </c>
    </row>
    <row r="76" spans="1:9" x14ac:dyDescent="0.3">
      <c r="A76" s="1" t="s">
        <v>58</v>
      </c>
      <c r="B76" s="1">
        <v>28</v>
      </c>
      <c r="C76" s="1">
        <v>2</v>
      </c>
      <c r="D76" s="1">
        <v>434</v>
      </c>
      <c r="E76" s="1">
        <v>15.5</v>
      </c>
      <c r="F76" s="1">
        <v>4</v>
      </c>
      <c r="G76" s="1">
        <v>17</v>
      </c>
      <c r="H76" s="1">
        <v>49</v>
      </c>
      <c r="I76" s="1">
        <v>2</v>
      </c>
    </row>
    <row r="77" spans="1:9" x14ac:dyDescent="0.3">
      <c r="A77" s="1" t="s">
        <v>59</v>
      </c>
      <c r="B77" s="1">
        <v>34</v>
      </c>
      <c r="C77" s="1">
        <v>2</v>
      </c>
      <c r="D77" s="1">
        <v>393</v>
      </c>
      <c r="E77" s="1">
        <v>11.6</v>
      </c>
      <c r="F77" s="1">
        <v>2</v>
      </c>
      <c r="G77" s="1">
        <v>22</v>
      </c>
      <c r="H77" s="1">
        <v>44</v>
      </c>
      <c r="I77" s="1">
        <v>5</v>
      </c>
    </row>
    <row r="79" spans="1:9" x14ac:dyDescent="0.3">
      <c r="A79" s="2" t="s">
        <v>19</v>
      </c>
      <c r="B79" s="2">
        <f>B75+B76+B77</f>
        <v>95</v>
      </c>
      <c r="C79" s="2">
        <f>C75+C76+C77</f>
        <v>8</v>
      </c>
      <c r="D79" s="2">
        <f>D75+D76+D77</f>
        <v>1223</v>
      </c>
      <c r="E79" s="4">
        <f>D79/B79</f>
        <v>12.873684210526315</v>
      </c>
      <c r="F79" s="2"/>
      <c r="G79" s="2"/>
      <c r="H79" s="2"/>
      <c r="I79" s="2">
        <f>I75+I76+I77</f>
        <v>7</v>
      </c>
    </row>
    <row r="82" spans="1:9" x14ac:dyDescent="0.3">
      <c r="A82" s="2" t="s">
        <v>135</v>
      </c>
      <c r="B82" s="2" t="s">
        <v>65</v>
      </c>
      <c r="C82" s="2" t="s">
        <v>64</v>
      </c>
      <c r="D82" s="2" t="s">
        <v>4</v>
      </c>
      <c r="E82" s="2" t="s">
        <v>5</v>
      </c>
      <c r="F82" s="2">
        <v>25</v>
      </c>
      <c r="G82" s="2" t="s">
        <v>15</v>
      </c>
      <c r="H82" s="2" t="s">
        <v>6</v>
      </c>
      <c r="I82" s="2" t="s">
        <v>11</v>
      </c>
    </row>
    <row r="83" spans="1:9" x14ac:dyDescent="0.3">
      <c r="A83" s="1" t="s">
        <v>70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</row>
    <row r="84" spans="1:9" x14ac:dyDescent="0.3">
      <c r="A84" s="1" t="s">
        <v>69</v>
      </c>
      <c r="B84" s="1">
        <v>4</v>
      </c>
      <c r="C84" s="1">
        <v>1</v>
      </c>
      <c r="D84" s="1">
        <v>20</v>
      </c>
      <c r="E84" s="1">
        <v>5</v>
      </c>
      <c r="F84" s="1">
        <v>0</v>
      </c>
      <c r="G84" s="1">
        <v>2</v>
      </c>
      <c r="H84" s="1">
        <v>11</v>
      </c>
      <c r="I84" s="1">
        <v>0</v>
      </c>
    </row>
    <row r="85" spans="1:9" x14ac:dyDescent="0.3">
      <c r="A85" s="1" t="s">
        <v>47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</row>
    <row r="87" spans="1:9" x14ac:dyDescent="0.3">
      <c r="A87" s="2" t="s">
        <v>19</v>
      </c>
      <c r="B87" s="2">
        <f>B83+B84+B85</f>
        <v>4</v>
      </c>
      <c r="C87" s="2">
        <f>C83+C84+C85</f>
        <v>1</v>
      </c>
      <c r="D87" s="2">
        <f>D83+D84+D85</f>
        <v>20</v>
      </c>
      <c r="E87" s="4">
        <f>D87/B87</f>
        <v>5</v>
      </c>
      <c r="F87" s="2"/>
      <c r="G87" s="2"/>
      <c r="H87" s="2"/>
      <c r="I87" s="2">
        <f>I83+I84+I85</f>
        <v>0</v>
      </c>
    </row>
    <row r="90" spans="1:9" x14ac:dyDescent="0.3">
      <c r="A90" s="2" t="s">
        <v>136</v>
      </c>
      <c r="B90" s="2" t="s">
        <v>65</v>
      </c>
      <c r="C90" s="2" t="s">
        <v>64</v>
      </c>
      <c r="D90" s="2" t="s">
        <v>4</v>
      </c>
      <c r="E90" s="2" t="s">
        <v>5</v>
      </c>
      <c r="F90" s="2">
        <v>25</v>
      </c>
      <c r="G90" s="2" t="s">
        <v>15</v>
      </c>
      <c r="H90" s="2" t="s">
        <v>6</v>
      </c>
      <c r="I90" s="2" t="s">
        <v>11</v>
      </c>
    </row>
    <row r="91" spans="1:9" x14ac:dyDescent="0.3">
      <c r="A91" s="1" t="s">
        <v>61</v>
      </c>
      <c r="B91" s="1">
        <v>5</v>
      </c>
      <c r="C91" s="1">
        <v>0</v>
      </c>
      <c r="D91" s="1">
        <v>52</v>
      </c>
      <c r="E91" s="1">
        <v>10.4</v>
      </c>
      <c r="F91" s="1">
        <v>0</v>
      </c>
      <c r="G91" s="1">
        <v>4</v>
      </c>
      <c r="H91" s="1">
        <v>19</v>
      </c>
      <c r="I91" s="1">
        <v>2</v>
      </c>
    </row>
    <row r="92" spans="1:9" x14ac:dyDescent="0.3">
      <c r="A92" s="1" t="s">
        <v>62</v>
      </c>
      <c r="B92" s="1">
        <v>6</v>
      </c>
      <c r="C92" s="1">
        <v>0</v>
      </c>
      <c r="D92" s="1">
        <v>85</v>
      </c>
      <c r="E92" s="1">
        <v>14.2</v>
      </c>
      <c r="F92" s="1">
        <v>1</v>
      </c>
      <c r="G92" s="1">
        <v>2</v>
      </c>
      <c r="H92" s="1">
        <v>54</v>
      </c>
      <c r="I92" s="1">
        <v>0</v>
      </c>
    </row>
    <row r="93" spans="1:9" x14ac:dyDescent="0.3">
      <c r="A93" s="1" t="s">
        <v>63</v>
      </c>
      <c r="B93" s="1">
        <v>1</v>
      </c>
      <c r="C93" s="1">
        <v>0</v>
      </c>
      <c r="D93" s="1">
        <v>12</v>
      </c>
      <c r="E93" s="1">
        <v>12</v>
      </c>
      <c r="F93" s="1">
        <v>0</v>
      </c>
      <c r="G93" s="1">
        <v>0</v>
      </c>
      <c r="H93" s="1">
        <v>12</v>
      </c>
      <c r="I93" s="1">
        <v>0</v>
      </c>
    </row>
    <row r="95" spans="1:9" x14ac:dyDescent="0.3">
      <c r="A95" s="2" t="s">
        <v>19</v>
      </c>
      <c r="B95" s="2">
        <f>B91+B92+B93</f>
        <v>12</v>
      </c>
      <c r="C95" s="2">
        <f>C91+C92+C93</f>
        <v>0</v>
      </c>
      <c r="D95" s="2">
        <f>D91+D92+D93</f>
        <v>149</v>
      </c>
      <c r="E95" s="4">
        <f>D95/B95</f>
        <v>12.416666666666666</v>
      </c>
      <c r="F95" s="2"/>
      <c r="G95" s="2"/>
      <c r="H95" s="2"/>
      <c r="I95" s="2">
        <f>I91+I92+I93</f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D76C7-4C3A-4857-A9FB-38F5D9A37F9A}">
  <dimension ref="A1:L334"/>
  <sheetViews>
    <sheetView workbookViewId="0"/>
  </sheetViews>
  <sheetFormatPr baseColWidth="10" defaultRowHeight="14.4" x14ac:dyDescent="0.3"/>
  <cols>
    <col min="1" max="1" width="19.109375" customWidth="1"/>
    <col min="2" max="12" width="7.77734375" style="1" customWidth="1"/>
  </cols>
  <sheetData>
    <row r="1" spans="1:12" x14ac:dyDescent="0.3">
      <c r="A1" s="5" t="s">
        <v>137</v>
      </c>
      <c r="B1" s="2"/>
      <c r="C1" s="2" t="s">
        <v>138</v>
      </c>
      <c r="D1" s="2" t="s">
        <v>139</v>
      </c>
      <c r="E1" s="2" t="s">
        <v>140</v>
      </c>
      <c r="F1" s="2" t="s">
        <v>4</v>
      </c>
      <c r="G1" s="2" t="s">
        <v>141</v>
      </c>
      <c r="H1" s="2" t="s">
        <v>4</v>
      </c>
      <c r="I1" s="2" t="s">
        <v>142</v>
      </c>
      <c r="J1" s="2" t="s">
        <v>143</v>
      </c>
      <c r="K1" s="2" t="s">
        <v>144</v>
      </c>
      <c r="L1" s="2" t="s">
        <v>145</v>
      </c>
    </row>
    <row r="2" spans="1:12" x14ac:dyDescent="0.3">
      <c r="A2" t="s">
        <v>146</v>
      </c>
      <c r="B2" s="1" t="s">
        <v>147</v>
      </c>
      <c r="C2" s="1" t="s">
        <v>148</v>
      </c>
      <c r="D2" s="1">
        <v>45</v>
      </c>
      <c r="E2" s="1">
        <v>4</v>
      </c>
      <c r="F2" s="1">
        <v>34</v>
      </c>
      <c r="G2" s="1">
        <v>10</v>
      </c>
      <c r="H2" s="1">
        <v>16</v>
      </c>
      <c r="I2" s="1">
        <v>1</v>
      </c>
      <c r="J2" s="1">
        <v>2</v>
      </c>
      <c r="K2" s="1">
        <v>1</v>
      </c>
      <c r="L2" s="1">
        <v>0</v>
      </c>
    </row>
    <row r="3" spans="1:12" x14ac:dyDescent="0.3">
      <c r="A3" t="s">
        <v>149</v>
      </c>
      <c r="B3" s="1" t="s">
        <v>147</v>
      </c>
      <c r="C3" s="1" t="s">
        <v>148</v>
      </c>
      <c r="D3" s="1">
        <v>58</v>
      </c>
      <c r="E3" s="1">
        <v>4</v>
      </c>
      <c r="F3" s="1">
        <v>15</v>
      </c>
      <c r="G3" s="1">
        <v>11</v>
      </c>
      <c r="H3" s="1">
        <v>21</v>
      </c>
      <c r="I3" s="1">
        <v>0</v>
      </c>
      <c r="J3" s="1">
        <v>6</v>
      </c>
      <c r="K3" s="1">
        <v>2</v>
      </c>
      <c r="L3" s="1">
        <v>2</v>
      </c>
    </row>
    <row r="4" spans="1:12" x14ac:dyDescent="0.3">
      <c r="A4" t="s">
        <v>150</v>
      </c>
      <c r="B4" s="1" t="s">
        <v>147</v>
      </c>
      <c r="C4" s="1" t="s">
        <v>148</v>
      </c>
      <c r="D4" s="1">
        <v>79</v>
      </c>
      <c r="E4" s="1">
        <v>6</v>
      </c>
      <c r="F4" s="1">
        <v>47</v>
      </c>
      <c r="G4" s="1">
        <v>15</v>
      </c>
      <c r="H4" s="1">
        <v>25</v>
      </c>
      <c r="I4" s="1">
        <v>0</v>
      </c>
      <c r="J4" s="1">
        <v>5</v>
      </c>
      <c r="K4" s="1">
        <v>3</v>
      </c>
      <c r="L4" s="1">
        <v>0</v>
      </c>
    </row>
    <row r="6" spans="1:12" x14ac:dyDescent="0.3">
      <c r="A6" s="5" t="s">
        <v>19</v>
      </c>
      <c r="B6" s="2"/>
      <c r="C6" s="2"/>
      <c r="D6" s="2">
        <f>D2+D3+D4</f>
        <v>182</v>
      </c>
      <c r="E6" s="2">
        <f t="shared" ref="E6:L6" si="0">E2+E3+E4</f>
        <v>14</v>
      </c>
      <c r="F6" s="2"/>
      <c r="G6" s="2">
        <f t="shared" si="0"/>
        <v>36</v>
      </c>
      <c r="H6" s="2"/>
      <c r="I6" s="2">
        <f t="shared" si="0"/>
        <v>1</v>
      </c>
      <c r="J6" s="2">
        <f t="shared" si="0"/>
        <v>13</v>
      </c>
      <c r="K6" s="2">
        <f t="shared" si="0"/>
        <v>6</v>
      </c>
      <c r="L6" s="2">
        <f t="shared" si="0"/>
        <v>2</v>
      </c>
    </row>
    <row r="9" spans="1:12" x14ac:dyDescent="0.3">
      <c r="A9" s="5" t="s">
        <v>137</v>
      </c>
      <c r="B9" s="2"/>
      <c r="C9" s="2" t="s">
        <v>138</v>
      </c>
      <c r="D9" s="2" t="s">
        <v>139</v>
      </c>
      <c r="E9" s="2" t="s">
        <v>140</v>
      </c>
      <c r="F9" s="2" t="s">
        <v>4</v>
      </c>
      <c r="G9" s="2" t="s">
        <v>141</v>
      </c>
      <c r="H9" s="2" t="s">
        <v>4</v>
      </c>
      <c r="I9" s="2" t="s">
        <v>142</v>
      </c>
      <c r="J9" s="2" t="s">
        <v>143</v>
      </c>
      <c r="K9" s="2" t="s">
        <v>144</v>
      </c>
      <c r="L9" s="2" t="s">
        <v>145</v>
      </c>
    </row>
    <row r="10" spans="1:12" x14ac:dyDescent="0.3">
      <c r="A10" t="s">
        <v>151</v>
      </c>
      <c r="B10" s="1" t="s">
        <v>147</v>
      </c>
      <c r="C10" s="1" t="s">
        <v>152</v>
      </c>
      <c r="D10" s="1">
        <v>15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x14ac:dyDescent="0.3">
      <c r="A11" t="s">
        <v>153</v>
      </c>
      <c r="B11" s="1" t="s">
        <v>147</v>
      </c>
      <c r="C11" s="1" t="s">
        <v>152</v>
      </c>
      <c r="D11" s="1">
        <v>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</row>
    <row r="12" spans="1:12" x14ac:dyDescent="0.3">
      <c r="A12" t="s">
        <v>154</v>
      </c>
      <c r="B12" s="1" t="s">
        <v>147</v>
      </c>
      <c r="C12" s="1" t="s">
        <v>152</v>
      </c>
      <c r="D12" s="1">
        <v>10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4" spans="1:12" x14ac:dyDescent="0.3">
      <c r="A14" s="5" t="s">
        <v>19</v>
      </c>
      <c r="B14" s="2"/>
      <c r="C14" s="2"/>
      <c r="D14" s="2">
        <f>D10+D11+D12</f>
        <v>31</v>
      </c>
      <c r="E14" s="2">
        <f t="shared" ref="E14:L14" si="1">E10+E11+E12</f>
        <v>0</v>
      </c>
      <c r="F14" s="2"/>
      <c r="G14" s="2">
        <f t="shared" si="1"/>
        <v>0</v>
      </c>
      <c r="H14" s="2"/>
      <c r="I14" s="2">
        <f t="shared" si="1"/>
        <v>0</v>
      </c>
      <c r="J14" s="2">
        <f t="shared" si="1"/>
        <v>0</v>
      </c>
      <c r="K14" s="2">
        <f t="shared" si="1"/>
        <v>1</v>
      </c>
      <c r="L14" s="2">
        <f t="shared" si="1"/>
        <v>0</v>
      </c>
    </row>
    <row r="17" spans="1:12" x14ac:dyDescent="0.3">
      <c r="A17" s="5" t="s">
        <v>137</v>
      </c>
      <c r="B17" s="2"/>
      <c r="C17" s="2" t="s">
        <v>138</v>
      </c>
      <c r="D17" s="2" t="s">
        <v>139</v>
      </c>
      <c r="E17" s="2" t="s">
        <v>140</v>
      </c>
      <c r="F17" s="2" t="s">
        <v>4</v>
      </c>
      <c r="G17" s="2" t="s">
        <v>141</v>
      </c>
      <c r="H17" s="2" t="s">
        <v>4</v>
      </c>
      <c r="I17" s="2" t="s">
        <v>142</v>
      </c>
      <c r="J17" s="2" t="s">
        <v>143</v>
      </c>
      <c r="K17" s="2" t="s">
        <v>144</v>
      </c>
      <c r="L17" s="2" t="s">
        <v>145</v>
      </c>
    </row>
    <row r="18" spans="1:12" x14ac:dyDescent="0.3">
      <c r="A18" t="s">
        <v>155</v>
      </c>
      <c r="B18" s="1" t="s">
        <v>147</v>
      </c>
      <c r="C18" s="1" t="s">
        <v>156</v>
      </c>
      <c r="D18" s="1">
        <v>53</v>
      </c>
      <c r="E18" s="1">
        <v>7</v>
      </c>
      <c r="F18" s="1">
        <v>43</v>
      </c>
      <c r="G18" s="1">
        <v>10</v>
      </c>
      <c r="H18" s="1">
        <v>20</v>
      </c>
      <c r="I18" s="1">
        <v>1</v>
      </c>
      <c r="J18" s="1">
        <v>9</v>
      </c>
      <c r="K18" s="1">
        <v>1</v>
      </c>
      <c r="L18" s="1">
        <v>2</v>
      </c>
    </row>
    <row r="19" spans="1:12" x14ac:dyDescent="0.3">
      <c r="A19" t="s">
        <v>157</v>
      </c>
      <c r="B19" s="1" t="s">
        <v>147</v>
      </c>
      <c r="C19" s="1" t="s">
        <v>156</v>
      </c>
      <c r="D19" s="1">
        <v>43</v>
      </c>
      <c r="E19" s="1">
        <v>7</v>
      </c>
      <c r="F19" s="1">
        <v>70</v>
      </c>
      <c r="G19" s="1">
        <v>10</v>
      </c>
      <c r="H19" s="1">
        <v>27</v>
      </c>
      <c r="I19" s="1">
        <v>0</v>
      </c>
      <c r="J19" s="1">
        <v>8</v>
      </c>
      <c r="K19" s="1">
        <v>3</v>
      </c>
      <c r="L19" s="1">
        <v>2</v>
      </c>
    </row>
    <row r="20" spans="1:12" x14ac:dyDescent="0.3">
      <c r="A20" t="s">
        <v>158</v>
      </c>
      <c r="B20" s="1" t="s">
        <v>147</v>
      </c>
      <c r="C20" s="1" t="s">
        <v>156</v>
      </c>
      <c r="D20" s="1">
        <v>61</v>
      </c>
      <c r="E20" s="1">
        <v>6</v>
      </c>
      <c r="F20" s="1">
        <v>44</v>
      </c>
      <c r="G20" s="1">
        <v>9</v>
      </c>
      <c r="H20" s="1">
        <v>20</v>
      </c>
      <c r="I20" s="1">
        <v>0</v>
      </c>
      <c r="J20" s="1">
        <v>5</v>
      </c>
      <c r="K20" s="1">
        <v>2</v>
      </c>
      <c r="L20" s="1">
        <v>1</v>
      </c>
    </row>
    <row r="22" spans="1:12" x14ac:dyDescent="0.3">
      <c r="A22" s="5" t="s">
        <v>19</v>
      </c>
      <c r="B22" s="2"/>
      <c r="C22" s="2"/>
      <c r="D22" s="2">
        <f>D18+D19+D20</f>
        <v>157</v>
      </c>
      <c r="E22" s="2">
        <f t="shared" ref="E22:L22" si="2">E18+E19+E20</f>
        <v>20</v>
      </c>
      <c r="F22" s="2"/>
      <c r="G22" s="2">
        <f t="shared" si="2"/>
        <v>29</v>
      </c>
      <c r="H22" s="2"/>
      <c r="I22" s="2">
        <f t="shared" si="2"/>
        <v>1</v>
      </c>
      <c r="J22" s="2">
        <f t="shared" si="2"/>
        <v>22</v>
      </c>
      <c r="K22" s="2">
        <f t="shared" si="2"/>
        <v>6</v>
      </c>
      <c r="L22" s="2">
        <f t="shared" si="2"/>
        <v>5</v>
      </c>
    </row>
    <row r="25" spans="1:12" x14ac:dyDescent="0.3">
      <c r="A25" s="5" t="s">
        <v>137</v>
      </c>
      <c r="B25" s="2"/>
      <c r="C25" s="2" t="s">
        <v>138</v>
      </c>
      <c r="D25" s="2" t="s">
        <v>139</v>
      </c>
      <c r="E25" s="2" t="s">
        <v>140</v>
      </c>
      <c r="F25" s="2" t="s">
        <v>4</v>
      </c>
      <c r="G25" s="2" t="s">
        <v>141</v>
      </c>
      <c r="H25" s="2" t="s">
        <v>4</v>
      </c>
      <c r="I25" s="2" t="s">
        <v>142</v>
      </c>
      <c r="J25" s="2" t="s">
        <v>143</v>
      </c>
      <c r="K25" s="2" t="s">
        <v>144</v>
      </c>
      <c r="L25" s="2" t="s">
        <v>145</v>
      </c>
    </row>
    <row r="26" spans="1:12" x14ac:dyDescent="0.3">
      <c r="A26" t="s">
        <v>159</v>
      </c>
      <c r="B26" s="1" t="s">
        <v>160</v>
      </c>
      <c r="C26" s="1" t="s">
        <v>148</v>
      </c>
      <c r="D26" s="1">
        <v>35</v>
      </c>
      <c r="E26" s="1">
        <v>4</v>
      </c>
      <c r="F26" s="1">
        <v>33</v>
      </c>
      <c r="G26" s="1">
        <v>8</v>
      </c>
      <c r="H26" s="1">
        <v>15</v>
      </c>
      <c r="I26" s="1">
        <v>2</v>
      </c>
      <c r="J26" s="1">
        <v>4</v>
      </c>
      <c r="K26" s="1">
        <v>1</v>
      </c>
      <c r="L26" s="1">
        <v>0</v>
      </c>
    </row>
    <row r="27" spans="1:12" x14ac:dyDescent="0.3">
      <c r="A27" t="s">
        <v>161</v>
      </c>
      <c r="B27" s="1" t="s">
        <v>160</v>
      </c>
      <c r="C27" s="1" t="s">
        <v>148</v>
      </c>
      <c r="D27" s="1">
        <v>55</v>
      </c>
      <c r="E27" s="1">
        <v>6</v>
      </c>
      <c r="F27" s="1">
        <v>30</v>
      </c>
      <c r="G27" s="1">
        <v>14</v>
      </c>
      <c r="H27" s="1">
        <v>26</v>
      </c>
      <c r="I27" s="1">
        <v>1</v>
      </c>
      <c r="J27" s="1">
        <v>10</v>
      </c>
      <c r="K27" s="1">
        <v>1</v>
      </c>
      <c r="L27" s="1">
        <v>3</v>
      </c>
    </row>
    <row r="28" spans="1:12" x14ac:dyDescent="0.3">
      <c r="A28" t="s">
        <v>162</v>
      </c>
      <c r="B28" s="1" t="s">
        <v>160</v>
      </c>
      <c r="C28" s="1" t="s">
        <v>148</v>
      </c>
      <c r="D28" s="1">
        <v>57</v>
      </c>
      <c r="E28" s="1">
        <v>8</v>
      </c>
      <c r="F28" s="1">
        <v>59</v>
      </c>
      <c r="G28" s="1">
        <v>12</v>
      </c>
      <c r="H28" s="1">
        <v>27</v>
      </c>
      <c r="I28" s="1">
        <v>3</v>
      </c>
      <c r="J28" s="1">
        <v>38</v>
      </c>
      <c r="K28" s="1">
        <v>0</v>
      </c>
      <c r="L28" s="1">
        <v>0</v>
      </c>
    </row>
    <row r="30" spans="1:12" x14ac:dyDescent="0.3">
      <c r="A30" s="5" t="s">
        <v>19</v>
      </c>
      <c r="B30" s="2"/>
      <c r="C30" s="2"/>
      <c r="D30" s="2">
        <f>D26+D27+D28</f>
        <v>147</v>
      </c>
      <c r="E30" s="2">
        <f t="shared" ref="E30:L30" si="3">E26+E27+E28</f>
        <v>18</v>
      </c>
      <c r="F30" s="2"/>
      <c r="G30" s="2">
        <f t="shared" si="3"/>
        <v>34</v>
      </c>
      <c r="H30" s="2"/>
      <c r="I30" s="2">
        <f t="shared" si="3"/>
        <v>6</v>
      </c>
      <c r="J30" s="2">
        <f t="shared" si="3"/>
        <v>52</v>
      </c>
      <c r="K30" s="2">
        <f t="shared" si="3"/>
        <v>2</v>
      </c>
      <c r="L30" s="2">
        <f t="shared" si="3"/>
        <v>3</v>
      </c>
    </row>
    <row r="33" spans="1:12" x14ac:dyDescent="0.3">
      <c r="A33" s="5" t="s">
        <v>137</v>
      </c>
      <c r="B33" s="2"/>
      <c r="C33" s="2" t="s">
        <v>138</v>
      </c>
      <c r="D33" s="2" t="s">
        <v>139</v>
      </c>
      <c r="E33" s="2" t="s">
        <v>140</v>
      </c>
      <c r="F33" s="2" t="s">
        <v>4</v>
      </c>
      <c r="G33" s="2" t="s">
        <v>141</v>
      </c>
      <c r="H33" s="2" t="s">
        <v>4</v>
      </c>
      <c r="I33" s="2" t="s">
        <v>142</v>
      </c>
      <c r="J33" s="2" t="s">
        <v>143</v>
      </c>
      <c r="K33" s="2" t="s">
        <v>144</v>
      </c>
      <c r="L33" s="2" t="s">
        <v>145</v>
      </c>
    </row>
    <row r="34" spans="1:12" x14ac:dyDescent="0.3">
      <c r="A34" t="s">
        <v>163</v>
      </c>
      <c r="B34" s="1" t="s">
        <v>160</v>
      </c>
      <c r="C34" s="1" t="s">
        <v>156</v>
      </c>
      <c r="D34" s="1">
        <v>9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</v>
      </c>
      <c r="L34" s="1">
        <v>0</v>
      </c>
    </row>
    <row r="35" spans="1:12" x14ac:dyDescent="0.3">
      <c r="A35" t="s">
        <v>164</v>
      </c>
      <c r="B35" s="1" t="s">
        <v>160</v>
      </c>
      <c r="C35" s="1" t="s">
        <v>156</v>
      </c>
      <c r="D35" s="1">
        <v>10</v>
      </c>
      <c r="E35" s="1">
        <v>0</v>
      </c>
      <c r="F35" s="1">
        <v>0</v>
      </c>
      <c r="G35" s="1">
        <v>3</v>
      </c>
      <c r="H35" s="1">
        <v>3</v>
      </c>
      <c r="I35" s="1">
        <v>0</v>
      </c>
      <c r="J35" s="1">
        <v>0</v>
      </c>
      <c r="K35" s="1">
        <v>0</v>
      </c>
      <c r="L35" s="1">
        <v>0</v>
      </c>
    </row>
    <row r="36" spans="1:12" x14ac:dyDescent="0.3">
      <c r="A36" t="s">
        <v>165</v>
      </c>
      <c r="B36" s="1" t="s">
        <v>160</v>
      </c>
      <c r="C36" s="1" t="s">
        <v>156</v>
      </c>
      <c r="D36" s="1">
        <v>10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</v>
      </c>
      <c r="L36" s="1">
        <v>0</v>
      </c>
    </row>
    <row r="38" spans="1:12" x14ac:dyDescent="0.3">
      <c r="A38" s="5" t="s">
        <v>19</v>
      </c>
      <c r="B38" s="2"/>
      <c r="C38" s="2"/>
      <c r="D38" s="2">
        <f>D34+D35+D36</f>
        <v>29</v>
      </c>
      <c r="E38" s="2">
        <f t="shared" ref="E38:L38" si="4">E34+E35+E36</f>
        <v>0</v>
      </c>
      <c r="F38" s="2"/>
      <c r="G38" s="2">
        <f t="shared" si="4"/>
        <v>3</v>
      </c>
      <c r="H38" s="2"/>
      <c r="I38" s="2">
        <f t="shared" si="4"/>
        <v>0</v>
      </c>
      <c r="J38" s="2">
        <f t="shared" si="4"/>
        <v>0</v>
      </c>
      <c r="K38" s="2">
        <f t="shared" si="4"/>
        <v>2</v>
      </c>
      <c r="L38" s="2">
        <f t="shared" si="4"/>
        <v>0</v>
      </c>
    </row>
    <row r="41" spans="1:12" x14ac:dyDescent="0.3">
      <c r="A41" s="5" t="s">
        <v>137</v>
      </c>
      <c r="B41" s="2"/>
      <c r="C41" s="2" t="s">
        <v>138</v>
      </c>
      <c r="D41" s="2" t="s">
        <v>139</v>
      </c>
      <c r="E41" s="2" t="s">
        <v>140</v>
      </c>
      <c r="F41" s="2" t="s">
        <v>4</v>
      </c>
      <c r="G41" s="2" t="s">
        <v>141</v>
      </c>
      <c r="H41" s="2" t="s">
        <v>4</v>
      </c>
      <c r="I41" s="2" t="s">
        <v>142</v>
      </c>
      <c r="J41" s="2" t="s">
        <v>143</v>
      </c>
      <c r="K41" s="2" t="s">
        <v>144</v>
      </c>
      <c r="L41" s="2" t="s">
        <v>145</v>
      </c>
    </row>
    <row r="42" spans="1:12" x14ac:dyDescent="0.3">
      <c r="A42" t="s">
        <v>166</v>
      </c>
      <c r="B42" s="1" t="s">
        <v>160</v>
      </c>
      <c r="C42" s="1" t="s">
        <v>167</v>
      </c>
      <c r="D42" s="1">
        <v>59</v>
      </c>
      <c r="E42" s="1">
        <v>7</v>
      </c>
      <c r="F42" s="1">
        <v>52</v>
      </c>
      <c r="G42" s="1">
        <v>8</v>
      </c>
      <c r="H42" s="1">
        <v>16</v>
      </c>
      <c r="I42" s="1">
        <v>0</v>
      </c>
      <c r="J42" s="1">
        <v>6</v>
      </c>
      <c r="K42" s="1">
        <v>0</v>
      </c>
      <c r="L42" s="1">
        <v>1</v>
      </c>
    </row>
    <row r="43" spans="1:12" x14ac:dyDescent="0.3">
      <c r="A43" t="s">
        <v>168</v>
      </c>
      <c r="B43" s="1" t="s">
        <v>160</v>
      </c>
      <c r="C43" s="1" t="s">
        <v>167</v>
      </c>
      <c r="D43" s="1">
        <v>53</v>
      </c>
      <c r="E43" s="1">
        <v>8</v>
      </c>
      <c r="F43" s="1">
        <v>54</v>
      </c>
      <c r="G43" s="1">
        <v>7</v>
      </c>
      <c r="H43" s="1">
        <v>21</v>
      </c>
      <c r="I43" s="1">
        <v>0</v>
      </c>
      <c r="J43" s="1">
        <v>2</v>
      </c>
      <c r="K43" s="1">
        <v>2</v>
      </c>
      <c r="L43" s="1">
        <v>1</v>
      </c>
    </row>
    <row r="44" spans="1:12" x14ac:dyDescent="0.3">
      <c r="A44" t="s">
        <v>169</v>
      </c>
      <c r="B44" s="1" t="s">
        <v>160</v>
      </c>
      <c r="C44" s="1" t="s">
        <v>167</v>
      </c>
      <c r="D44" s="1">
        <v>72</v>
      </c>
      <c r="E44" s="1">
        <v>8</v>
      </c>
      <c r="F44" s="1">
        <v>63</v>
      </c>
      <c r="G44" s="1">
        <v>12</v>
      </c>
      <c r="H44" s="1">
        <v>29</v>
      </c>
      <c r="I44" s="1">
        <v>0</v>
      </c>
      <c r="J44" s="1">
        <v>2</v>
      </c>
      <c r="K44" s="1">
        <v>1</v>
      </c>
      <c r="L44" s="1">
        <v>0</v>
      </c>
    </row>
    <row r="46" spans="1:12" x14ac:dyDescent="0.3">
      <c r="A46" s="5" t="s">
        <v>19</v>
      </c>
      <c r="B46" s="2"/>
      <c r="C46" s="2"/>
      <c r="D46" s="2">
        <f>D42+D43+D44</f>
        <v>184</v>
      </c>
      <c r="E46" s="2">
        <f t="shared" ref="E46:L46" si="5">E42+E43+E44</f>
        <v>23</v>
      </c>
      <c r="F46" s="2"/>
      <c r="G46" s="2">
        <f t="shared" si="5"/>
        <v>27</v>
      </c>
      <c r="H46" s="2"/>
      <c r="I46" s="2">
        <f t="shared" si="5"/>
        <v>0</v>
      </c>
      <c r="J46" s="2">
        <f t="shared" si="5"/>
        <v>10</v>
      </c>
      <c r="K46" s="2">
        <f t="shared" si="5"/>
        <v>3</v>
      </c>
      <c r="L46" s="2">
        <f t="shared" si="5"/>
        <v>2</v>
      </c>
    </row>
    <row r="49" spans="1:12" x14ac:dyDescent="0.3">
      <c r="A49" s="5" t="s">
        <v>137</v>
      </c>
      <c r="B49" s="2"/>
      <c r="C49" s="2" t="s">
        <v>138</v>
      </c>
      <c r="D49" s="2" t="s">
        <v>139</v>
      </c>
      <c r="E49" s="2" t="s">
        <v>140</v>
      </c>
      <c r="F49" s="2" t="s">
        <v>4</v>
      </c>
      <c r="G49" s="2" t="s">
        <v>141</v>
      </c>
      <c r="H49" s="2" t="s">
        <v>4</v>
      </c>
      <c r="I49" s="2" t="s">
        <v>142</v>
      </c>
      <c r="J49" s="2" t="s">
        <v>143</v>
      </c>
      <c r="K49" s="2" t="s">
        <v>144</v>
      </c>
      <c r="L49" s="2" t="s">
        <v>145</v>
      </c>
    </row>
    <row r="50" spans="1:12" x14ac:dyDescent="0.3">
      <c r="A50" t="s">
        <v>170</v>
      </c>
      <c r="B50" s="1" t="s">
        <v>171</v>
      </c>
      <c r="C50" s="1" t="s">
        <v>156</v>
      </c>
      <c r="D50" s="1">
        <v>7</v>
      </c>
      <c r="E50" s="1">
        <v>1</v>
      </c>
      <c r="F50" s="1">
        <v>7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x14ac:dyDescent="0.3">
      <c r="A51" t="s">
        <v>172</v>
      </c>
      <c r="B51" s="1" t="s">
        <v>171</v>
      </c>
      <c r="C51" s="1" t="s">
        <v>156</v>
      </c>
      <c r="D51" s="1">
        <v>14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x14ac:dyDescent="0.3">
      <c r="A52" t="s">
        <v>173</v>
      </c>
      <c r="B52" s="1" t="s">
        <v>160</v>
      </c>
      <c r="C52" s="1" t="s">
        <v>156</v>
      </c>
      <c r="D52" s="1">
        <v>41</v>
      </c>
      <c r="E52" s="1">
        <v>5</v>
      </c>
      <c r="F52" s="1">
        <v>36</v>
      </c>
      <c r="G52" s="1">
        <v>7</v>
      </c>
      <c r="H52" s="1">
        <v>16</v>
      </c>
      <c r="I52" s="1">
        <v>0</v>
      </c>
      <c r="J52" s="1">
        <v>10</v>
      </c>
      <c r="K52" s="1">
        <v>0</v>
      </c>
      <c r="L52" s="1">
        <v>0</v>
      </c>
    </row>
    <row r="54" spans="1:12" x14ac:dyDescent="0.3">
      <c r="A54" s="5" t="s">
        <v>19</v>
      </c>
      <c r="B54" s="2"/>
      <c r="C54" s="2"/>
      <c r="D54" s="2">
        <f>D50+D51+D52</f>
        <v>62</v>
      </c>
      <c r="E54" s="2">
        <f t="shared" ref="E54:L54" si="6">E50+E51+E52</f>
        <v>6</v>
      </c>
      <c r="F54" s="2"/>
      <c r="G54" s="2">
        <f t="shared" si="6"/>
        <v>7</v>
      </c>
      <c r="H54" s="2"/>
      <c r="I54" s="2">
        <f t="shared" si="6"/>
        <v>0</v>
      </c>
      <c r="J54" s="2">
        <f t="shared" si="6"/>
        <v>10</v>
      </c>
      <c r="K54" s="2">
        <f t="shared" si="6"/>
        <v>0</v>
      </c>
      <c r="L54" s="2">
        <f t="shared" si="6"/>
        <v>0</v>
      </c>
    </row>
    <row r="57" spans="1:12" x14ac:dyDescent="0.3">
      <c r="A57" s="5" t="s">
        <v>137</v>
      </c>
      <c r="B57" s="2"/>
      <c r="C57" s="2" t="s">
        <v>138</v>
      </c>
      <c r="D57" s="2" t="s">
        <v>139</v>
      </c>
      <c r="E57" s="2" t="s">
        <v>140</v>
      </c>
      <c r="F57" s="2" t="s">
        <v>4</v>
      </c>
      <c r="G57" s="2" t="s">
        <v>141</v>
      </c>
      <c r="H57" s="2" t="s">
        <v>4</v>
      </c>
      <c r="I57" s="2" t="s">
        <v>142</v>
      </c>
      <c r="J57" s="2" t="s">
        <v>143</v>
      </c>
      <c r="K57" s="2" t="s">
        <v>144</v>
      </c>
      <c r="L57" s="2" t="s">
        <v>145</v>
      </c>
    </row>
    <row r="58" spans="1:12" x14ac:dyDescent="0.3">
      <c r="A58" t="s">
        <v>174</v>
      </c>
      <c r="B58" s="1" t="s">
        <v>175</v>
      </c>
      <c r="C58" s="1" t="s">
        <v>148</v>
      </c>
      <c r="D58" s="1">
        <v>47</v>
      </c>
      <c r="E58" s="1">
        <v>4</v>
      </c>
      <c r="F58" s="1">
        <v>32</v>
      </c>
      <c r="G58" s="1">
        <v>7</v>
      </c>
      <c r="H58" s="1">
        <v>23</v>
      </c>
      <c r="I58" s="1">
        <v>0</v>
      </c>
      <c r="J58" s="1">
        <v>3</v>
      </c>
      <c r="K58" s="1">
        <v>2</v>
      </c>
      <c r="L58" s="1">
        <v>1</v>
      </c>
    </row>
    <row r="59" spans="1:12" x14ac:dyDescent="0.3">
      <c r="A59" t="s">
        <v>176</v>
      </c>
      <c r="B59" s="1" t="s">
        <v>175</v>
      </c>
      <c r="C59" s="1" t="s">
        <v>148</v>
      </c>
      <c r="D59" s="1">
        <v>36</v>
      </c>
      <c r="E59" s="1">
        <v>6</v>
      </c>
      <c r="F59" s="1">
        <v>38</v>
      </c>
      <c r="G59" s="1">
        <v>11</v>
      </c>
      <c r="H59" s="1">
        <v>13</v>
      </c>
      <c r="I59" s="1">
        <v>0</v>
      </c>
      <c r="J59" s="1">
        <v>5</v>
      </c>
      <c r="K59" s="1">
        <v>2</v>
      </c>
      <c r="L59" s="1">
        <v>2</v>
      </c>
    </row>
    <row r="60" spans="1:12" x14ac:dyDescent="0.3">
      <c r="A60" t="s">
        <v>177</v>
      </c>
      <c r="B60" s="1" t="s">
        <v>175</v>
      </c>
      <c r="C60" s="1" t="s">
        <v>148</v>
      </c>
      <c r="D60" s="1">
        <v>48</v>
      </c>
      <c r="E60" s="1">
        <v>4</v>
      </c>
      <c r="F60" s="1">
        <v>32</v>
      </c>
      <c r="G60" s="1">
        <v>5</v>
      </c>
      <c r="H60" s="1">
        <v>16</v>
      </c>
      <c r="I60" s="1">
        <v>2</v>
      </c>
      <c r="J60" s="1">
        <v>5</v>
      </c>
      <c r="K60" s="1">
        <v>1</v>
      </c>
      <c r="L60" s="1">
        <v>0</v>
      </c>
    </row>
    <row r="62" spans="1:12" x14ac:dyDescent="0.3">
      <c r="A62" s="5" t="s">
        <v>19</v>
      </c>
      <c r="B62" s="2"/>
      <c r="C62" s="2"/>
      <c r="D62" s="2">
        <f>D58+D59+D60</f>
        <v>131</v>
      </c>
      <c r="E62" s="2">
        <f t="shared" ref="E62:L62" si="7">E58+E59+E60</f>
        <v>14</v>
      </c>
      <c r="F62" s="2"/>
      <c r="G62" s="2">
        <f t="shared" si="7"/>
        <v>23</v>
      </c>
      <c r="H62" s="2"/>
      <c r="I62" s="2">
        <f t="shared" si="7"/>
        <v>2</v>
      </c>
      <c r="J62" s="2">
        <f t="shared" si="7"/>
        <v>13</v>
      </c>
      <c r="K62" s="2">
        <f t="shared" si="7"/>
        <v>5</v>
      </c>
      <c r="L62" s="2">
        <f t="shared" si="7"/>
        <v>3</v>
      </c>
    </row>
    <row r="65" spans="1:12" x14ac:dyDescent="0.3">
      <c r="A65" s="5" t="s">
        <v>137</v>
      </c>
      <c r="B65" s="2"/>
      <c r="C65" s="2" t="s">
        <v>138</v>
      </c>
      <c r="D65" s="2" t="s">
        <v>139</v>
      </c>
      <c r="E65" s="2" t="s">
        <v>140</v>
      </c>
      <c r="F65" s="2" t="s">
        <v>4</v>
      </c>
      <c r="G65" s="2" t="s">
        <v>141</v>
      </c>
      <c r="H65" s="2" t="s">
        <v>4</v>
      </c>
      <c r="I65" s="2" t="s">
        <v>142</v>
      </c>
      <c r="J65" s="2" t="s">
        <v>143</v>
      </c>
      <c r="K65" s="2" t="s">
        <v>144</v>
      </c>
      <c r="L65" s="2" t="s">
        <v>145</v>
      </c>
    </row>
    <row r="66" spans="1:12" x14ac:dyDescent="0.3">
      <c r="A66" t="s">
        <v>178</v>
      </c>
      <c r="B66" s="1" t="s">
        <v>175</v>
      </c>
      <c r="C66" s="1" t="s">
        <v>152</v>
      </c>
      <c r="D66" s="1">
        <v>42</v>
      </c>
      <c r="E66" s="1">
        <v>6</v>
      </c>
      <c r="F66" s="1">
        <v>53</v>
      </c>
      <c r="G66" s="1">
        <v>4</v>
      </c>
      <c r="H66" s="1">
        <v>7</v>
      </c>
      <c r="I66" s="1">
        <v>0</v>
      </c>
      <c r="J66" s="1">
        <v>12</v>
      </c>
      <c r="K66" s="1">
        <v>0</v>
      </c>
      <c r="L66" s="1">
        <v>1</v>
      </c>
    </row>
    <row r="67" spans="1:12" x14ac:dyDescent="0.3">
      <c r="A67" t="s">
        <v>179</v>
      </c>
      <c r="B67" s="1" t="s">
        <v>175</v>
      </c>
      <c r="C67" s="1" t="s">
        <v>152</v>
      </c>
      <c r="D67" s="1">
        <v>39</v>
      </c>
      <c r="E67" s="1">
        <v>8</v>
      </c>
      <c r="F67" s="1">
        <v>52</v>
      </c>
      <c r="G67" s="1">
        <v>8</v>
      </c>
      <c r="H67" s="1">
        <v>15</v>
      </c>
      <c r="I67" s="1">
        <v>0</v>
      </c>
      <c r="J67" s="1">
        <v>12</v>
      </c>
      <c r="K67" s="1">
        <v>2</v>
      </c>
      <c r="L67" s="1">
        <v>0</v>
      </c>
    </row>
    <row r="68" spans="1:12" x14ac:dyDescent="0.3">
      <c r="A68" t="s">
        <v>180</v>
      </c>
      <c r="B68" s="1" t="s">
        <v>175</v>
      </c>
      <c r="C68" s="1" t="s">
        <v>152</v>
      </c>
      <c r="D68" s="1">
        <v>56</v>
      </c>
      <c r="E68" s="1">
        <v>4</v>
      </c>
      <c r="F68" s="1">
        <v>23</v>
      </c>
      <c r="G68" s="1">
        <v>10</v>
      </c>
      <c r="H68" s="1">
        <v>20</v>
      </c>
      <c r="I68" s="1">
        <v>4</v>
      </c>
      <c r="J68" s="1">
        <v>8</v>
      </c>
      <c r="K68" s="1">
        <v>2</v>
      </c>
      <c r="L68" s="1">
        <v>1</v>
      </c>
    </row>
    <row r="70" spans="1:12" x14ac:dyDescent="0.3">
      <c r="A70" s="5" t="s">
        <v>19</v>
      </c>
      <c r="B70" s="2"/>
      <c r="C70" s="2"/>
      <c r="D70" s="2">
        <f>D66+D67+D68</f>
        <v>137</v>
      </c>
      <c r="E70" s="2">
        <f t="shared" ref="E70:L70" si="8">E66+E67+E68</f>
        <v>18</v>
      </c>
      <c r="F70" s="2"/>
      <c r="G70" s="2">
        <f t="shared" si="8"/>
        <v>22</v>
      </c>
      <c r="H70" s="2"/>
      <c r="I70" s="2">
        <f t="shared" si="8"/>
        <v>4</v>
      </c>
      <c r="J70" s="2">
        <f t="shared" si="8"/>
        <v>32</v>
      </c>
      <c r="K70" s="2">
        <f t="shared" si="8"/>
        <v>4</v>
      </c>
      <c r="L70" s="2">
        <f t="shared" si="8"/>
        <v>2</v>
      </c>
    </row>
    <row r="73" spans="1:12" x14ac:dyDescent="0.3">
      <c r="A73" t="s">
        <v>137</v>
      </c>
      <c r="C73" s="1" t="s">
        <v>138</v>
      </c>
      <c r="D73" s="1" t="s">
        <v>139</v>
      </c>
      <c r="E73" s="1" t="s">
        <v>140</v>
      </c>
      <c r="F73" s="1" t="s">
        <v>4</v>
      </c>
      <c r="G73" s="1" t="s">
        <v>141</v>
      </c>
      <c r="H73" s="1" t="s">
        <v>4</v>
      </c>
      <c r="I73" s="1" t="s">
        <v>142</v>
      </c>
      <c r="J73" s="1" t="s">
        <v>143</v>
      </c>
      <c r="K73" s="1" t="s">
        <v>144</v>
      </c>
      <c r="L73" s="1" t="s">
        <v>145</v>
      </c>
    </row>
    <row r="74" spans="1:12" x14ac:dyDescent="0.3">
      <c r="A74" t="s">
        <v>181</v>
      </c>
      <c r="B74" s="1" t="s">
        <v>175</v>
      </c>
      <c r="C74" s="1" t="s">
        <v>156</v>
      </c>
      <c r="D74" s="1">
        <v>19</v>
      </c>
      <c r="E74" s="1">
        <v>10</v>
      </c>
      <c r="F74" s="1">
        <v>79</v>
      </c>
      <c r="G74" s="1">
        <v>3</v>
      </c>
      <c r="H74" s="1">
        <v>8</v>
      </c>
      <c r="I74" s="1">
        <v>0</v>
      </c>
      <c r="J74" s="1">
        <v>6</v>
      </c>
      <c r="K74" s="1">
        <v>0</v>
      </c>
      <c r="L74" s="1">
        <v>0</v>
      </c>
    </row>
    <row r="75" spans="1:12" x14ac:dyDescent="0.3">
      <c r="A75" t="s">
        <v>182</v>
      </c>
      <c r="B75" s="1" t="s">
        <v>175</v>
      </c>
      <c r="C75" s="1" t="s">
        <v>156</v>
      </c>
      <c r="D75" s="1">
        <v>10</v>
      </c>
      <c r="E75" s="1">
        <v>8</v>
      </c>
      <c r="F75" s="1">
        <v>75</v>
      </c>
      <c r="G75" s="1">
        <v>0</v>
      </c>
      <c r="H75" s="1">
        <v>0</v>
      </c>
      <c r="I75" s="1">
        <v>2</v>
      </c>
      <c r="J75" s="1">
        <v>6</v>
      </c>
      <c r="K75" s="1">
        <v>0</v>
      </c>
      <c r="L75" s="1">
        <v>0</v>
      </c>
    </row>
    <row r="76" spans="1:12" x14ac:dyDescent="0.3">
      <c r="A76" t="s">
        <v>183</v>
      </c>
      <c r="B76" s="1" t="s">
        <v>175</v>
      </c>
      <c r="C76" s="1" t="s">
        <v>156</v>
      </c>
      <c r="D76" s="1">
        <v>18</v>
      </c>
      <c r="E76" s="1">
        <v>7</v>
      </c>
      <c r="F76" s="1">
        <v>54</v>
      </c>
      <c r="G76" s="1">
        <v>2</v>
      </c>
      <c r="H76" s="1">
        <v>2</v>
      </c>
      <c r="I76" s="1">
        <v>2</v>
      </c>
      <c r="J76" s="1">
        <v>12</v>
      </c>
      <c r="K76" s="1">
        <v>1</v>
      </c>
      <c r="L76" s="1">
        <v>1</v>
      </c>
    </row>
    <row r="78" spans="1:12" x14ac:dyDescent="0.3">
      <c r="A78" s="5" t="s">
        <v>19</v>
      </c>
      <c r="B78" s="2"/>
      <c r="C78" s="2"/>
      <c r="D78" s="2">
        <f>D74+D75+D76</f>
        <v>47</v>
      </c>
      <c r="E78" s="2">
        <f t="shared" ref="E78:L78" si="9">E74+E75+E76</f>
        <v>25</v>
      </c>
      <c r="F78" s="2"/>
      <c r="G78" s="2">
        <f t="shared" si="9"/>
        <v>5</v>
      </c>
      <c r="H78" s="2"/>
      <c r="I78" s="2">
        <f t="shared" si="9"/>
        <v>4</v>
      </c>
      <c r="J78" s="2">
        <f t="shared" si="9"/>
        <v>24</v>
      </c>
      <c r="K78" s="2">
        <f t="shared" si="9"/>
        <v>1</v>
      </c>
      <c r="L78" s="2">
        <f t="shared" si="9"/>
        <v>1</v>
      </c>
    </row>
    <row r="81" spans="1:12" x14ac:dyDescent="0.3">
      <c r="A81" s="5" t="s">
        <v>137</v>
      </c>
      <c r="B81" s="2"/>
      <c r="C81" s="2" t="s">
        <v>138</v>
      </c>
      <c r="D81" s="2" t="s">
        <v>139</v>
      </c>
      <c r="E81" s="2" t="s">
        <v>140</v>
      </c>
      <c r="F81" s="2" t="s">
        <v>4</v>
      </c>
      <c r="G81" s="2" t="s">
        <v>141</v>
      </c>
      <c r="H81" s="2" t="s">
        <v>4</v>
      </c>
      <c r="I81" s="2" t="s">
        <v>142</v>
      </c>
      <c r="J81" s="2" t="s">
        <v>143</v>
      </c>
      <c r="K81" s="2" t="s">
        <v>144</v>
      </c>
      <c r="L81" s="2" t="s">
        <v>145</v>
      </c>
    </row>
    <row r="82" spans="1:12" x14ac:dyDescent="0.3">
      <c r="A82" t="s">
        <v>184</v>
      </c>
      <c r="B82" s="1" t="s">
        <v>185</v>
      </c>
      <c r="C82" s="1" t="s">
        <v>148</v>
      </c>
      <c r="D82" s="1">
        <v>8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1</v>
      </c>
      <c r="L82" s="1">
        <v>0</v>
      </c>
    </row>
    <row r="83" spans="1:12" x14ac:dyDescent="0.3">
      <c r="A83" t="s">
        <v>186</v>
      </c>
      <c r="B83" s="1" t="s">
        <v>185</v>
      </c>
      <c r="C83" s="1" t="s">
        <v>148</v>
      </c>
      <c r="D83" s="1">
        <v>12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4</v>
      </c>
      <c r="K83" s="1">
        <v>0</v>
      </c>
      <c r="L83" s="1">
        <v>0</v>
      </c>
    </row>
    <row r="84" spans="1:12" x14ac:dyDescent="0.3">
      <c r="A84" t="s">
        <v>187</v>
      </c>
      <c r="B84" s="1" t="s">
        <v>185</v>
      </c>
      <c r="C84" s="1" t="s">
        <v>148</v>
      </c>
      <c r="D84" s="1">
        <v>18</v>
      </c>
      <c r="E84" s="1">
        <v>3</v>
      </c>
      <c r="F84" s="1">
        <v>26</v>
      </c>
      <c r="G84" s="1">
        <v>2</v>
      </c>
      <c r="H84" s="1">
        <v>6</v>
      </c>
      <c r="I84" s="1">
        <v>0</v>
      </c>
      <c r="J84" s="1">
        <v>4</v>
      </c>
      <c r="K84" s="1">
        <v>2</v>
      </c>
      <c r="L84" s="1">
        <v>0</v>
      </c>
    </row>
    <row r="86" spans="1:12" x14ac:dyDescent="0.3">
      <c r="A86" s="5" t="s">
        <v>19</v>
      </c>
      <c r="B86" s="2"/>
      <c r="C86" s="2"/>
      <c r="D86" s="2">
        <f>D82+D83+D84</f>
        <v>38</v>
      </c>
      <c r="E86" s="2">
        <f t="shared" ref="E86:L86" si="10">E82+E83+E84</f>
        <v>3</v>
      </c>
      <c r="F86" s="2"/>
      <c r="G86" s="2">
        <f t="shared" si="10"/>
        <v>2</v>
      </c>
      <c r="H86" s="2"/>
      <c r="I86" s="2">
        <f t="shared" si="10"/>
        <v>0</v>
      </c>
      <c r="J86" s="2">
        <f t="shared" si="10"/>
        <v>8</v>
      </c>
      <c r="K86" s="2">
        <f t="shared" si="10"/>
        <v>3</v>
      </c>
      <c r="L86" s="2">
        <f t="shared" si="10"/>
        <v>0</v>
      </c>
    </row>
    <row r="89" spans="1:12" x14ac:dyDescent="0.3">
      <c r="A89" s="5" t="s">
        <v>137</v>
      </c>
      <c r="B89" s="2"/>
      <c r="C89" s="2" t="s">
        <v>138</v>
      </c>
      <c r="D89" s="2" t="s">
        <v>139</v>
      </c>
      <c r="E89" s="2" t="s">
        <v>140</v>
      </c>
      <c r="F89" s="2" t="s">
        <v>4</v>
      </c>
      <c r="G89" s="2" t="s">
        <v>141</v>
      </c>
      <c r="H89" s="2" t="s">
        <v>4</v>
      </c>
      <c r="I89" s="2" t="s">
        <v>142</v>
      </c>
      <c r="J89" s="2" t="s">
        <v>143</v>
      </c>
      <c r="K89" s="2" t="s">
        <v>144</v>
      </c>
      <c r="L89" s="2" t="s">
        <v>145</v>
      </c>
    </row>
    <row r="90" spans="1:12" x14ac:dyDescent="0.3">
      <c r="A90" t="s">
        <v>188</v>
      </c>
      <c r="B90" s="1" t="s">
        <v>185</v>
      </c>
      <c r="C90" s="1" t="s">
        <v>152</v>
      </c>
      <c r="D90" s="1">
        <v>29</v>
      </c>
      <c r="E90" s="1">
        <v>3</v>
      </c>
      <c r="F90" s="1">
        <v>23</v>
      </c>
      <c r="G90" s="1">
        <v>3</v>
      </c>
      <c r="H90" s="1">
        <v>5</v>
      </c>
      <c r="I90" s="1">
        <v>0</v>
      </c>
      <c r="J90" s="1">
        <v>5</v>
      </c>
      <c r="K90" s="1">
        <v>1</v>
      </c>
      <c r="L90" s="1">
        <v>0</v>
      </c>
    </row>
    <row r="91" spans="1:12" x14ac:dyDescent="0.3">
      <c r="A91" t="s">
        <v>189</v>
      </c>
      <c r="B91" s="1" t="s">
        <v>185</v>
      </c>
      <c r="C91" s="1" t="s">
        <v>152</v>
      </c>
      <c r="D91" s="1">
        <v>54</v>
      </c>
      <c r="E91" s="1">
        <v>2</v>
      </c>
      <c r="F91" s="1">
        <v>10</v>
      </c>
      <c r="G91" s="1">
        <v>13</v>
      </c>
      <c r="H91" s="1">
        <v>20</v>
      </c>
      <c r="I91" s="1">
        <v>0</v>
      </c>
      <c r="J91" s="1">
        <v>2</v>
      </c>
      <c r="K91" s="1">
        <v>3</v>
      </c>
      <c r="L91" s="1">
        <v>2</v>
      </c>
    </row>
    <row r="92" spans="1:12" x14ac:dyDescent="0.3">
      <c r="A92" t="s">
        <v>190</v>
      </c>
      <c r="B92" s="1" t="s">
        <v>185</v>
      </c>
      <c r="C92" s="1" t="s">
        <v>152</v>
      </c>
      <c r="D92" s="1">
        <v>53</v>
      </c>
      <c r="E92" s="1">
        <v>2</v>
      </c>
      <c r="F92" s="1">
        <v>11</v>
      </c>
      <c r="G92" s="1">
        <v>5</v>
      </c>
      <c r="H92" s="1">
        <v>9</v>
      </c>
      <c r="I92" s="1">
        <v>1</v>
      </c>
      <c r="J92" s="1">
        <v>6</v>
      </c>
      <c r="K92" s="1">
        <v>1</v>
      </c>
      <c r="L92" s="1">
        <v>1</v>
      </c>
    </row>
    <row r="94" spans="1:12" x14ac:dyDescent="0.3">
      <c r="A94" s="5" t="s">
        <v>19</v>
      </c>
      <c r="B94" s="2"/>
      <c r="C94" s="2"/>
      <c r="D94" s="2">
        <f>D90+D91+D92</f>
        <v>136</v>
      </c>
      <c r="E94" s="2">
        <f t="shared" ref="E94:L94" si="11">E90+E91+E92</f>
        <v>7</v>
      </c>
      <c r="F94" s="2"/>
      <c r="G94" s="2">
        <f t="shared" si="11"/>
        <v>21</v>
      </c>
      <c r="H94" s="2"/>
      <c r="I94" s="2">
        <f t="shared" si="11"/>
        <v>1</v>
      </c>
      <c r="J94" s="2">
        <f t="shared" si="11"/>
        <v>13</v>
      </c>
      <c r="K94" s="2">
        <f t="shared" si="11"/>
        <v>5</v>
      </c>
      <c r="L94" s="2">
        <f t="shared" si="11"/>
        <v>3</v>
      </c>
    </row>
    <row r="97" spans="1:12" x14ac:dyDescent="0.3">
      <c r="A97" s="5" t="s">
        <v>137</v>
      </c>
      <c r="B97" s="2"/>
      <c r="C97" s="2" t="s">
        <v>138</v>
      </c>
      <c r="D97" s="2" t="s">
        <v>139</v>
      </c>
      <c r="E97" s="2" t="s">
        <v>140</v>
      </c>
      <c r="F97" s="2" t="s">
        <v>4</v>
      </c>
      <c r="G97" s="2" t="s">
        <v>141</v>
      </c>
      <c r="H97" s="2" t="s">
        <v>4</v>
      </c>
      <c r="I97" s="2" t="s">
        <v>142</v>
      </c>
      <c r="J97" s="2" t="s">
        <v>143</v>
      </c>
      <c r="K97" s="2" t="s">
        <v>144</v>
      </c>
      <c r="L97" s="2" t="s">
        <v>145</v>
      </c>
    </row>
    <row r="98" spans="1:12" x14ac:dyDescent="0.3">
      <c r="A98" t="s">
        <v>191</v>
      </c>
      <c r="B98" s="1" t="s">
        <v>185</v>
      </c>
      <c r="C98" s="1" t="s">
        <v>156</v>
      </c>
      <c r="D98" s="1">
        <v>32</v>
      </c>
      <c r="E98" s="1">
        <v>9</v>
      </c>
      <c r="F98" s="1">
        <v>71</v>
      </c>
      <c r="G98" s="1">
        <v>4</v>
      </c>
      <c r="H98" s="1">
        <v>6</v>
      </c>
      <c r="I98" s="1">
        <v>0</v>
      </c>
      <c r="J98" s="1">
        <v>15</v>
      </c>
      <c r="K98" s="1">
        <v>2</v>
      </c>
      <c r="L98" s="1">
        <v>3</v>
      </c>
    </row>
    <row r="99" spans="1:12" x14ac:dyDescent="0.3">
      <c r="A99" t="s">
        <v>192</v>
      </c>
      <c r="B99" s="1" t="s">
        <v>185</v>
      </c>
      <c r="C99" s="1" t="s">
        <v>156</v>
      </c>
      <c r="D99" s="1">
        <v>51</v>
      </c>
      <c r="E99" s="1">
        <v>9</v>
      </c>
      <c r="F99" s="1">
        <v>74</v>
      </c>
      <c r="G99" s="1">
        <v>5</v>
      </c>
      <c r="H99" s="1">
        <v>7</v>
      </c>
      <c r="I99" s="1">
        <v>1</v>
      </c>
      <c r="J99" s="1">
        <v>4</v>
      </c>
      <c r="K99" s="1">
        <v>1</v>
      </c>
      <c r="L99" s="1">
        <v>0</v>
      </c>
    </row>
    <row r="100" spans="1:12" x14ac:dyDescent="0.3">
      <c r="A100" t="s">
        <v>193</v>
      </c>
      <c r="B100" s="1" t="s">
        <v>185</v>
      </c>
      <c r="C100" s="1" t="s">
        <v>156</v>
      </c>
      <c r="D100" s="1">
        <v>61</v>
      </c>
      <c r="E100" s="1">
        <v>8</v>
      </c>
      <c r="F100" s="1">
        <v>63</v>
      </c>
      <c r="G100" s="1">
        <v>10</v>
      </c>
      <c r="H100" s="1">
        <v>24</v>
      </c>
      <c r="I100" s="1">
        <v>2</v>
      </c>
      <c r="J100" s="1">
        <v>23</v>
      </c>
      <c r="K100" s="1">
        <v>4</v>
      </c>
      <c r="L100" s="1">
        <v>5</v>
      </c>
    </row>
    <row r="102" spans="1:12" x14ac:dyDescent="0.3">
      <c r="A102" s="5" t="s">
        <v>19</v>
      </c>
      <c r="B102" s="2"/>
      <c r="C102" s="2"/>
      <c r="D102" s="2">
        <f>D98+D99+D100</f>
        <v>144</v>
      </c>
      <c r="E102" s="2">
        <f t="shared" ref="E102:L102" si="12">E98+E99+E100</f>
        <v>26</v>
      </c>
      <c r="F102" s="2"/>
      <c r="G102" s="2">
        <f t="shared" si="12"/>
        <v>19</v>
      </c>
      <c r="H102" s="2"/>
      <c r="I102" s="2">
        <f t="shared" si="12"/>
        <v>3</v>
      </c>
      <c r="J102" s="2">
        <f t="shared" si="12"/>
        <v>42</v>
      </c>
      <c r="K102" s="2">
        <f t="shared" si="12"/>
        <v>7</v>
      </c>
      <c r="L102" s="2">
        <f t="shared" si="12"/>
        <v>8</v>
      </c>
    </row>
    <row r="105" spans="1:12" x14ac:dyDescent="0.3">
      <c r="A105" s="5" t="s">
        <v>137</v>
      </c>
      <c r="B105" s="2"/>
      <c r="C105" s="2" t="s">
        <v>138</v>
      </c>
      <c r="D105" s="2" t="s">
        <v>139</v>
      </c>
      <c r="E105" s="2" t="s">
        <v>140</v>
      </c>
      <c r="F105" s="2" t="s">
        <v>4</v>
      </c>
      <c r="G105" s="2" t="s">
        <v>141</v>
      </c>
      <c r="H105" s="2" t="s">
        <v>4</v>
      </c>
      <c r="I105" s="2" t="s">
        <v>142</v>
      </c>
      <c r="J105" s="2" t="s">
        <v>143</v>
      </c>
      <c r="K105" s="2" t="s">
        <v>144</v>
      </c>
      <c r="L105" s="2" t="s">
        <v>145</v>
      </c>
    </row>
    <row r="106" spans="1:12" x14ac:dyDescent="0.3">
      <c r="A106" t="s">
        <v>194</v>
      </c>
      <c r="B106" s="1" t="s">
        <v>195</v>
      </c>
      <c r="C106" s="1" t="s">
        <v>148</v>
      </c>
      <c r="D106" s="1">
        <v>2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1</v>
      </c>
      <c r="L106" s="1">
        <v>0</v>
      </c>
    </row>
    <row r="107" spans="1:12" x14ac:dyDescent="0.3">
      <c r="A107" t="s">
        <v>196</v>
      </c>
      <c r="B107" s="1" t="s">
        <v>195</v>
      </c>
      <c r="C107" s="1" t="s">
        <v>148</v>
      </c>
      <c r="D107" s="1">
        <v>6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</row>
    <row r="108" spans="1:12" x14ac:dyDescent="0.3">
      <c r="A108" t="s">
        <v>197</v>
      </c>
      <c r="B108" s="1" t="s">
        <v>195</v>
      </c>
      <c r="C108" s="1" t="s">
        <v>148</v>
      </c>
      <c r="D108" s="1">
        <v>12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2</v>
      </c>
      <c r="L108" s="1">
        <v>0</v>
      </c>
    </row>
    <row r="110" spans="1:12" x14ac:dyDescent="0.3">
      <c r="A110" s="5" t="s">
        <v>19</v>
      </c>
      <c r="B110" s="2"/>
      <c r="C110" s="2"/>
      <c r="D110" s="2">
        <f>D106+D107+D108</f>
        <v>20</v>
      </c>
      <c r="E110" s="2">
        <f t="shared" ref="E110:L110" si="13">E106+E107+E108</f>
        <v>0</v>
      </c>
      <c r="F110" s="2"/>
      <c r="G110" s="2">
        <f t="shared" si="13"/>
        <v>0</v>
      </c>
      <c r="H110" s="2"/>
      <c r="I110" s="2">
        <f t="shared" si="13"/>
        <v>0</v>
      </c>
      <c r="J110" s="2">
        <f t="shared" si="13"/>
        <v>0</v>
      </c>
      <c r="K110" s="2">
        <f t="shared" si="13"/>
        <v>3</v>
      </c>
      <c r="L110" s="2">
        <f t="shared" si="13"/>
        <v>0</v>
      </c>
    </row>
    <row r="113" spans="1:12" x14ac:dyDescent="0.3">
      <c r="A113" s="5" t="s">
        <v>137</v>
      </c>
      <c r="B113" s="2"/>
      <c r="C113" s="2" t="s">
        <v>138</v>
      </c>
      <c r="D113" s="2" t="s">
        <v>139</v>
      </c>
      <c r="E113" s="2" t="s">
        <v>140</v>
      </c>
      <c r="F113" s="2" t="s">
        <v>4</v>
      </c>
      <c r="G113" s="2" t="s">
        <v>141</v>
      </c>
      <c r="H113" s="2" t="s">
        <v>4</v>
      </c>
      <c r="I113" s="2" t="s">
        <v>142</v>
      </c>
      <c r="J113" s="2" t="s">
        <v>143</v>
      </c>
      <c r="K113" s="2" t="s">
        <v>144</v>
      </c>
      <c r="L113" s="2" t="s">
        <v>145</v>
      </c>
    </row>
    <row r="114" spans="1:12" x14ac:dyDescent="0.3">
      <c r="A114" t="s">
        <v>198</v>
      </c>
      <c r="B114" s="1" t="s">
        <v>195</v>
      </c>
      <c r="C114" s="1" t="s">
        <v>167</v>
      </c>
      <c r="D114" s="1">
        <v>28</v>
      </c>
      <c r="E114" s="1">
        <v>0</v>
      </c>
      <c r="F114" s="1">
        <v>0</v>
      </c>
      <c r="G114" s="1">
        <v>9</v>
      </c>
      <c r="H114" s="1">
        <v>15</v>
      </c>
      <c r="I114" s="1">
        <v>0</v>
      </c>
      <c r="J114" s="1">
        <v>0</v>
      </c>
      <c r="K114" s="1">
        <v>1</v>
      </c>
      <c r="L114" s="1">
        <v>0</v>
      </c>
    </row>
    <row r="115" spans="1:12" x14ac:dyDescent="0.3">
      <c r="A115" t="s">
        <v>199</v>
      </c>
      <c r="B115" s="1" t="s">
        <v>195</v>
      </c>
      <c r="C115" s="1" t="s">
        <v>167</v>
      </c>
      <c r="D115" s="1">
        <v>49</v>
      </c>
      <c r="E115" s="1">
        <v>0</v>
      </c>
      <c r="F115" s="1">
        <v>0</v>
      </c>
      <c r="G115" s="1">
        <v>9</v>
      </c>
      <c r="H115" s="1">
        <v>18</v>
      </c>
      <c r="I115" s="1">
        <v>0</v>
      </c>
      <c r="J115" s="1">
        <v>0</v>
      </c>
      <c r="K115" s="1">
        <v>0</v>
      </c>
      <c r="L115" s="1">
        <v>0</v>
      </c>
    </row>
    <row r="116" spans="1:12" x14ac:dyDescent="0.3">
      <c r="A116" t="s">
        <v>200</v>
      </c>
      <c r="B116" s="1" t="s">
        <v>195</v>
      </c>
      <c r="C116" s="1" t="s">
        <v>167</v>
      </c>
      <c r="D116" s="1">
        <v>63</v>
      </c>
      <c r="E116" s="1">
        <v>0</v>
      </c>
      <c r="F116" s="1">
        <v>0</v>
      </c>
      <c r="G116" s="1">
        <v>9</v>
      </c>
      <c r="H116" s="1">
        <v>14</v>
      </c>
      <c r="I116" s="1">
        <v>0</v>
      </c>
      <c r="J116" s="1">
        <v>0</v>
      </c>
      <c r="K116" s="1">
        <v>1</v>
      </c>
      <c r="L116" s="1">
        <v>0</v>
      </c>
    </row>
    <row r="118" spans="1:12" x14ac:dyDescent="0.3">
      <c r="A118" s="5" t="s">
        <v>19</v>
      </c>
      <c r="B118" s="2"/>
      <c r="C118" s="2"/>
      <c r="D118" s="2">
        <f>D114+D115+D116</f>
        <v>140</v>
      </c>
      <c r="E118" s="2">
        <f t="shared" ref="E118:L118" si="14">E114+E115+E116</f>
        <v>0</v>
      </c>
      <c r="F118" s="2"/>
      <c r="G118" s="2">
        <f t="shared" si="14"/>
        <v>27</v>
      </c>
      <c r="H118" s="2"/>
      <c r="I118" s="2">
        <f t="shared" si="14"/>
        <v>0</v>
      </c>
      <c r="J118" s="2">
        <f t="shared" si="14"/>
        <v>0</v>
      </c>
      <c r="K118" s="2">
        <f t="shared" si="14"/>
        <v>2</v>
      </c>
      <c r="L118" s="2">
        <f t="shared" si="14"/>
        <v>0</v>
      </c>
    </row>
    <row r="121" spans="1:12" x14ac:dyDescent="0.3">
      <c r="A121" s="5" t="s">
        <v>137</v>
      </c>
      <c r="B121" s="2"/>
      <c r="C121" s="2" t="s">
        <v>138</v>
      </c>
      <c r="D121" s="2" t="s">
        <v>139</v>
      </c>
      <c r="E121" s="2" t="s">
        <v>140</v>
      </c>
      <c r="F121" s="2" t="s">
        <v>4</v>
      </c>
      <c r="G121" s="2" t="s">
        <v>141</v>
      </c>
      <c r="H121" s="2" t="s">
        <v>4</v>
      </c>
      <c r="I121" s="2" t="s">
        <v>142</v>
      </c>
      <c r="J121" s="2" t="s">
        <v>143</v>
      </c>
      <c r="K121" s="2" t="s">
        <v>144</v>
      </c>
      <c r="L121" s="2" t="s">
        <v>145</v>
      </c>
    </row>
    <row r="122" spans="1:12" x14ac:dyDescent="0.3">
      <c r="A122" t="s">
        <v>201</v>
      </c>
      <c r="B122" s="1" t="s">
        <v>195</v>
      </c>
      <c r="C122" s="1" t="s">
        <v>156</v>
      </c>
      <c r="D122" s="1">
        <v>9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</row>
    <row r="123" spans="1:12" x14ac:dyDescent="0.3">
      <c r="A123" t="s">
        <v>202</v>
      </c>
      <c r="B123" s="1" t="s">
        <v>195</v>
      </c>
      <c r="C123" s="1" t="s">
        <v>156</v>
      </c>
      <c r="D123" s="1">
        <v>9</v>
      </c>
      <c r="E123" s="1">
        <v>1</v>
      </c>
      <c r="F123" s="1">
        <v>5</v>
      </c>
      <c r="G123" s="1">
        <v>0</v>
      </c>
      <c r="H123" s="1">
        <v>0</v>
      </c>
      <c r="I123" s="1">
        <v>0</v>
      </c>
      <c r="J123" s="1">
        <v>1</v>
      </c>
      <c r="K123" s="1">
        <v>0</v>
      </c>
      <c r="L123" s="1">
        <v>0</v>
      </c>
    </row>
    <row r="124" spans="1:12" x14ac:dyDescent="0.3">
      <c r="A124" t="s">
        <v>203</v>
      </c>
      <c r="B124" s="1" t="s">
        <v>195</v>
      </c>
      <c r="C124" s="1" t="s">
        <v>156</v>
      </c>
      <c r="D124" s="1">
        <v>5</v>
      </c>
      <c r="E124" s="1">
        <v>0</v>
      </c>
      <c r="F124" s="1">
        <v>0</v>
      </c>
      <c r="G124" s="1">
        <v>1</v>
      </c>
      <c r="H124" s="1">
        <v>1</v>
      </c>
      <c r="I124" s="1">
        <v>0</v>
      </c>
      <c r="J124" s="1">
        <v>0</v>
      </c>
      <c r="K124" s="1">
        <v>0</v>
      </c>
      <c r="L124" s="1">
        <v>0</v>
      </c>
    </row>
    <row r="126" spans="1:12" x14ac:dyDescent="0.3">
      <c r="A126" s="5" t="s">
        <v>19</v>
      </c>
      <c r="B126" s="2"/>
      <c r="C126" s="2"/>
      <c r="D126" s="2">
        <f>D122+D123+D124</f>
        <v>23</v>
      </c>
      <c r="E126" s="2">
        <f t="shared" ref="E126:L126" si="15">E122+E123+E124</f>
        <v>1</v>
      </c>
      <c r="F126" s="2"/>
      <c r="G126" s="2">
        <f t="shared" si="15"/>
        <v>1</v>
      </c>
      <c r="H126" s="2"/>
      <c r="I126" s="2">
        <f t="shared" si="15"/>
        <v>0</v>
      </c>
      <c r="J126" s="2">
        <f t="shared" si="15"/>
        <v>1</v>
      </c>
      <c r="K126" s="2">
        <f t="shared" si="15"/>
        <v>0</v>
      </c>
      <c r="L126" s="2">
        <f t="shared" si="15"/>
        <v>0</v>
      </c>
    </row>
    <row r="129" spans="1:12" x14ac:dyDescent="0.3">
      <c r="A129" s="5" t="s">
        <v>137</v>
      </c>
      <c r="B129" s="2"/>
      <c r="C129" s="2" t="s">
        <v>138</v>
      </c>
      <c r="D129" s="2" t="s">
        <v>139</v>
      </c>
      <c r="E129" s="2" t="s">
        <v>140</v>
      </c>
      <c r="F129" s="2" t="s">
        <v>4</v>
      </c>
      <c r="G129" s="2" t="s">
        <v>141</v>
      </c>
      <c r="H129" s="2" t="s">
        <v>4</v>
      </c>
      <c r="I129" s="2" t="s">
        <v>142</v>
      </c>
      <c r="J129" s="2" t="s">
        <v>143</v>
      </c>
      <c r="K129" s="2" t="s">
        <v>144</v>
      </c>
      <c r="L129" s="2" t="s">
        <v>145</v>
      </c>
    </row>
    <row r="130" spans="1:12" x14ac:dyDescent="0.3">
      <c r="A130" t="s">
        <v>204</v>
      </c>
      <c r="B130" s="1" t="s">
        <v>171</v>
      </c>
      <c r="C130" s="1" t="s">
        <v>148</v>
      </c>
      <c r="D130" s="1">
        <v>43</v>
      </c>
      <c r="E130" s="1">
        <v>3</v>
      </c>
      <c r="F130" s="1">
        <v>13</v>
      </c>
      <c r="G130" s="1">
        <v>10</v>
      </c>
      <c r="H130" s="1">
        <v>20</v>
      </c>
      <c r="I130" s="1">
        <v>0</v>
      </c>
      <c r="J130" s="1">
        <v>4</v>
      </c>
      <c r="K130" s="1">
        <v>1</v>
      </c>
      <c r="L130" s="1">
        <v>1</v>
      </c>
    </row>
    <row r="131" spans="1:12" x14ac:dyDescent="0.3">
      <c r="A131" t="s">
        <v>205</v>
      </c>
      <c r="B131" s="1" t="s">
        <v>171</v>
      </c>
      <c r="C131" s="1" t="s">
        <v>148</v>
      </c>
      <c r="D131" s="1">
        <v>40</v>
      </c>
      <c r="E131" s="1">
        <v>4</v>
      </c>
      <c r="F131" s="1">
        <v>39</v>
      </c>
      <c r="G131" s="1">
        <v>3</v>
      </c>
      <c r="H131" s="1">
        <v>5</v>
      </c>
      <c r="I131" s="1">
        <v>0</v>
      </c>
      <c r="J131" s="1">
        <v>3</v>
      </c>
      <c r="K131" s="1">
        <v>1</v>
      </c>
      <c r="L131" s="1">
        <v>1</v>
      </c>
    </row>
    <row r="132" spans="1:12" x14ac:dyDescent="0.3">
      <c r="A132" t="s">
        <v>206</v>
      </c>
      <c r="B132" s="1" t="s">
        <v>195</v>
      </c>
      <c r="C132" s="1" t="s">
        <v>148</v>
      </c>
      <c r="D132" s="1">
        <v>10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</row>
    <row r="134" spans="1:12" x14ac:dyDescent="0.3">
      <c r="A134" s="5" t="s">
        <v>19</v>
      </c>
      <c r="B134" s="2"/>
      <c r="C134" s="2"/>
      <c r="D134" s="2">
        <f>D130+D131+D132</f>
        <v>93</v>
      </c>
      <c r="E134" s="2">
        <f t="shared" ref="E134:L134" si="16">E130+E131+E132</f>
        <v>7</v>
      </c>
      <c r="F134" s="2"/>
      <c r="G134" s="2">
        <f t="shared" si="16"/>
        <v>13</v>
      </c>
      <c r="H134" s="2"/>
      <c r="I134" s="2">
        <f t="shared" si="16"/>
        <v>0</v>
      </c>
      <c r="J134" s="2">
        <f t="shared" si="16"/>
        <v>7</v>
      </c>
      <c r="K134" s="2">
        <f t="shared" si="16"/>
        <v>2</v>
      </c>
      <c r="L134" s="2">
        <f t="shared" si="16"/>
        <v>2</v>
      </c>
    </row>
    <row r="135" spans="1:12" x14ac:dyDescent="0.3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7" spans="1:12" x14ac:dyDescent="0.3">
      <c r="A137" s="5" t="s">
        <v>137</v>
      </c>
      <c r="B137" s="2"/>
      <c r="C137" s="2" t="s">
        <v>138</v>
      </c>
      <c r="D137" s="2" t="s">
        <v>139</v>
      </c>
      <c r="E137" s="2" t="s">
        <v>140</v>
      </c>
      <c r="F137" s="2" t="s">
        <v>4</v>
      </c>
      <c r="G137" s="2" t="s">
        <v>141</v>
      </c>
      <c r="H137" s="2" t="s">
        <v>4</v>
      </c>
      <c r="I137" s="2" t="s">
        <v>142</v>
      </c>
      <c r="J137" s="2" t="s">
        <v>143</v>
      </c>
      <c r="K137" s="2" t="s">
        <v>144</v>
      </c>
      <c r="L137" s="2" t="s">
        <v>145</v>
      </c>
    </row>
    <row r="138" spans="1:12" x14ac:dyDescent="0.3">
      <c r="A138" t="s">
        <v>207</v>
      </c>
      <c r="B138" s="1" t="s">
        <v>208</v>
      </c>
      <c r="C138" s="1" t="s">
        <v>152</v>
      </c>
      <c r="D138" s="1">
        <v>48</v>
      </c>
      <c r="E138" s="1">
        <v>12</v>
      </c>
      <c r="F138" s="1">
        <v>89</v>
      </c>
      <c r="G138" s="1">
        <v>8</v>
      </c>
      <c r="H138" s="1">
        <v>18</v>
      </c>
      <c r="I138" s="1">
        <v>1</v>
      </c>
      <c r="J138" s="1">
        <v>9</v>
      </c>
      <c r="K138" s="1">
        <v>2</v>
      </c>
      <c r="L138" s="1">
        <v>1</v>
      </c>
    </row>
    <row r="139" spans="1:12" x14ac:dyDescent="0.3">
      <c r="A139" t="s">
        <v>209</v>
      </c>
      <c r="B139" s="1" t="s">
        <v>208</v>
      </c>
      <c r="C139" s="1" t="s">
        <v>152</v>
      </c>
      <c r="D139" s="1">
        <v>50</v>
      </c>
      <c r="E139" s="1">
        <v>8</v>
      </c>
      <c r="F139" s="1">
        <v>67</v>
      </c>
      <c r="G139" s="1">
        <v>9</v>
      </c>
      <c r="H139" s="1">
        <v>24</v>
      </c>
      <c r="I139" s="1">
        <v>4</v>
      </c>
      <c r="J139" s="1">
        <v>6</v>
      </c>
      <c r="K139" s="1">
        <v>1</v>
      </c>
      <c r="L139" s="1">
        <v>3</v>
      </c>
    </row>
    <row r="140" spans="1:12" x14ac:dyDescent="0.3">
      <c r="A140" t="s">
        <v>210</v>
      </c>
      <c r="B140" s="1" t="s">
        <v>208</v>
      </c>
      <c r="C140" s="1" t="s">
        <v>152</v>
      </c>
      <c r="D140" s="1">
        <v>34</v>
      </c>
      <c r="E140" s="1">
        <v>12</v>
      </c>
      <c r="F140" s="1">
        <v>86</v>
      </c>
      <c r="G140" s="1">
        <v>5</v>
      </c>
      <c r="H140" s="1">
        <v>8</v>
      </c>
      <c r="I140" s="1">
        <v>1</v>
      </c>
      <c r="J140" s="1">
        <v>30</v>
      </c>
      <c r="K140" s="1">
        <v>2</v>
      </c>
      <c r="L140" s="1">
        <v>1</v>
      </c>
    </row>
    <row r="142" spans="1:12" x14ac:dyDescent="0.3">
      <c r="A142" s="5" t="s">
        <v>19</v>
      </c>
      <c r="B142" s="2"/>
      <c r="C142" s="2"/>
      <c r="D142" s="2">
        <f>D138+D139+D140</f>
        <v>132</v>
      </c>
      <c r="E142" s="2">
        <f t="shared" ref="E142:L142" si="17">E138+E139+E140</f>
        <v>32</v>
      </c>
      <c r="F142" s="2"/>
      <c r="G142" s="2">
        <f t="shared" si="17"/>
        <v>22</v>
      </c>
      <c r="H142" s="2"/>
      <c r="I142" s="2">
        <f t="shared" si="17"/>
        <v>6</v>
      </c>
      <c r="J142" s="2">
        <f t="shared" si="17"/>
        <v>45</v>
      </c>
      <c r="K142" s="2">
        <f t="shared" si="17"/>
        <v>5</v>
      </c>
      <c r="L142" s="2">
        <f t="shared" si="17"/>
        <v>5</v>
      </c>
    </row>
    <row r="145" spans="1:12" x14ac:dyDescent="0.3">
      <c r="A145" s="5" t="s">
        <v>137</v>
      </c>
      <c r="B145" s="2"/>
      <c r="C145" s="2" t="s">
        <v>138</v>
      </c>
      <c r="D145" s="2" t="s">
        <v>139</v>
      </c>
      <c r="E145" s="2" t="s">
        <v>140</v>
      </c>
      <c r="F145" s="2" t="s">
        <v>4</v>
      </c>
      <c r="G145" s="2" t="s">
        <v>141</v>
      </c>
      <c r="H145" s="2" t="s">
        <v>4</v>
      </c>
      <c r="I145" s="2" t="s">
        <v>142</v>
      </c>
      <c r="J145" s="2" t="s">
        <v>143</v>
      </c>
      <c r="K145" s="2" t="s">
        <v>144</v>
      </c>
      <c r="L145" s="2" t="s">
        <v>145</v>
      </c>
    </row>
    <row r="146" spans="1:12" x14ac:dyDescent="0.3">
      <c r="A146" t="s">
        <v>211</v>
      </c>
      <c r="B146" s="1" t="s">
        <v>208</v>
      </c>
      <c r="C146" s="1" t="s">
        <v>148</v>
      </c>
      <c r="D146" s="1">
        <v>18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</row>
    <row r="147" spans="1:12" x14ac:dyDescent="0.3">
      <c r="A147" t="s">
        <v>212</v>
      </c>
      <c r="B147" s="1" t="s">
        <v>208</v>
      </c>
      <c r="C147" s="1" t="s">
        <v>148</v>
      </c>
      <c r="D147" s="1">
        <v>13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</row>
    <row r="148" spans="1:12" x14ac:dyDescent="0.3">
      <c r="A148" t="s">
        <v>213</v>
      </c>
      <c r="B148" s="1" t="s">
        <v>208</v>
      </c>
      <c r="C148" s="1" t="s">
        <v>148</v>
      </c>
      <c r="D148" s="1">
        <v>7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</row>
    <row r="150" spans="1:12" x14ac:dyDescent="0.3">
      <c r="A150" s="5" t="s">
        <v>19</v>
      </c>
      <c r="B150" s="2"/>
      <c r="C150" s="2"/>
      <c r="D150" s="2">
        <f>D146+D147+D148</f>
        <v>38</v>
      </c>
      <c r="E150" s="2">
        <f t="shared" ref="E150:L150" si="18">E146+E147+E148</f>
        <v>0</v>
      </c>
      <c r="F150" s="2"/>
      <c r="G150" s="2">
        <f t="shared" si="18"/>
        <v>0</v>
      </c>
      <c r="H150" s="2"/>
      <c r="I150" s="2">
        <f t="shared" si="18"/>
        <v>0</v>
      </c>
      <c r="J150" s="2">
        <f t="shared" si="18"/>
        <v>0</v>
      </c>
      <c r="K150" s="2">
        <f t="shared" si="18"/>
        <v>0</v>
      </c>
      <c r="L150" s="2">
        <f t="shared" si="18"/>
        <v>0</v>
      </c>
    </row>
    <row r="153" spans="1:12" x14ac:dyDescent="0.3">
      <c r="A153" s="5" t="s">
        <v>137</v>
      </c>
      <c r="B153" s="2"/>
      <c r="C153" s="2" t="s">
        <v>138</v>
      </c>
      <c r="D153" s="2" t="s">
        <v>139</v>
      </c>
      <c r="E153" s="2" t="s">
        <v>140</v>
      </c>
      <c r="F153" s="2" t="s">
        <v>4</v>
      </c>
      <c r="G153" s="2" t="s">
        <v>141</v>
      </c>
      <c r="H153" s="2" t="s">
        <v>4</v>
      </c>
      <c r="I153" s="2" t="s">
        <v>142</v>
      </c>
      <c r="J153" s="2" t="s">
        <v>143</v>
      </c>
      <c r="K153" s="2" t="s">
        <v>144</v>
      </c>
      <c r="L153" s="2" t="s">
        <v>145</v>
      </c>
    </row>
    <row r="154" spans="1:12" x14ac:dyDescent="0.3">
      <c r="A154" t="s">
        <v>214</v>
      </c>
      <c r="B154" s="1" t="s">
        <v>208</v>
      </c>
      <c r="C154" s="1" t="s">
        <v>156</v>
      </c>
      <c r="D154" s="1">
        <v>8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</row>
    <row r="155" spans="1:12" x14ac:dyDescent="0.3">
      <c r="A155" t="s">
        <v>215</v>
      </c>
      <c r="B155" s="1" t="s">
        <v>208</v>
      </c>
      <c r="C155" s="1" t="s">
        <v>156</v>
      </c>
      <c r="D155" s="1">
        <v>27</v>
      </c>
      <c r="E155" s="1">
        <v>4</v>
      </c>
      <c r="F155" s="1">
        <v>34</v>
      </c>
      <c r="G155" s="1">
        <v>4</v>
      </c>
      <c r="H155" s="1">
        <v>10</v>
      </c>
      <c r="I155" s="1">
        <v>1</v>
      </c>
      <c r="J155" s="1">
        <v>3</v>
      </c>
      <c r="K155" s="1">
        <v>0</v>
      </c>
      <c r="L155" s="1">
        <v>0</v>
      </c>
    </row>
    <row r="156" spans="1:12" x14ac:dyDescent="0.3">
      <c r="A156" t="s">
        <v>216</v>
      </c>
      <c r="B156" s="1" t="s">
        <v>208</v>
      </c>
      <c r="C156" s="1" t="s">
        <v>156</v>
      </c>
      <c r="D156" s="1">
        <v>17</v>
      </c>
      <c r="E156" s="1">
        <v>1</v>
      </c>
      <c r="F156" s="1">
        <v>9</v>
      </c>
      <c r="G156" s="1">
        <v>0</v>
      </c>
      <c r="H156" s="1">
        <v>0</v>
      </c>
      <c r="I156" s="1">
        <v>0</v>
      </c>
      <c r="J156" s="1">
        <v>5</v>
      </c>
      <c r="K156" s="1">
        <v>0</v>
      </c>
      <c r="L156" s="1">
        <v>1</v>
      </c>
    </row>
    <row r="158" spans="1:12" x14ac:dyDescent="0.3">
      <c r="A158" s="5" t="s">
        <v>19</v>
      </c>
      <c r="B158" s="2"/>
      <c r="C158" s="2"/>
      <c r="D158" s="2">
        <f>D154+D155+D156</f>
        <v>52</v>
      </c>
      <c r="E158" s="2">
        <f t="shared" ref="E158:L158" si="19">E154+E155+E156</f>
        <v>5</v>
      </c>
      <c r="F158" s="2"/>
      <c r="G158" s="2">
        <f t="shared" si="19"/>
        <v>4</v>
      </c>
      <c r="H158" s="2"/>
      <c r="I158" s="2">
        <f t="shared" si="19"/>
        <v>1</v>
      </c>
      <c r="J158" s="2">
        <f t="shared" si="19"/>
        <v>8</v>
      </c>
      <c r="K158" s="2">
        <f t="shared" si="19"/>
        <v>0</v>
      </c>
      <c r="L158" s="2">
        <f t="shared" si="19"/>
        <v>1</v>
      </c>
    </row>
    <row r="161" spans="1:12" x14ac:dyDescent="0.3">
      <c r="A161" s="5" t="s">
        <v>137</v>
      </c>
      <c r="B161" s="2"/>
      <c r="C161" s="2" t="s">
        <v>138</v>
      </c>
      <c r="D161" s="2" t="s">
        <v>139</v>
      </c>
      <c r="E161" s="2" t="s">
        <v>140</v>
      </c>
      <c r="F161" s="2" t="s">
        <v>4</v>
      </c>
      <c r="G161" s="2" t="s">
        <v>141</v>
      </c>
      <c r="H161" s="2" t="s">
        <v>4</v>
      </c>
      <c r="I161" s="2" t="s">
        <v>142</v>
      </c>
      <c r="J161" s="2" t="s">
        <v>143</v>
      </c>
      <c r="K161" s="2" t="s">
        <v>144</v>
      </c>
      <c r="L161" s="2" t="s">
        <v>145</v>
      </c>
    </row>
    <row r="162" spans="1:12" x14ac:dyDescent="0.3">
      <c r="A162" t="s">
        <v>217</v>
      </c>
      <c r="B162" s="1" t="s">
        <v>218</v>
      </c>
      <c r="C162" s="1" t="s">
        <v>156</v>
      </c>
      <c r="D162" s="1">
        <v>42</v>
      </c>
      <c r="E162" s="1">
        <v>3</v>
      </c>
      <c r="F162" s="1">
        <v>20</v>
      </c>
      <c r="G162" s="1">
        <v>7</v>
      </c>
      <c r="H162" s="1">
        <v>21</v>
      </c>
      <c r="I162" s="1">
        <v>0</v>
      </c>
      <c r="J162" s="1">
        <v>4</v>
      </c>
      <c r="K162" s="1">
        <v>0</v>
      </c>
      <c r="L162" s="1">
        <v>1</v>
      </c>
    </row>
    <row r="163" spans="1:12" x14ac:dyDescent="0.3">
      <c r="A163" t="s">
        <v>219</v>
      </c>
      <c r="B163" s="1" t="s">
        <v>218</v>
      </c>
      <c r="C163" s="1" t="s">
        <v>156</v>
      </c>
      <c r="D163" s="1">
        <v>39</v>
      </c>
      <c r="E163" s="1">
        <v>3</v>
      </c>
      <c r="F163" s="1">
        <v>22</v>
      </c>
      <c r="G163" s="1">
        <v>10</v>
      </c>
      <c r="H163" s="1">
        <v>21</v>
      </c>
      <c r="I163" s="1">
        <v>1</v>
      </c>
      <c r="J163" s="1">
        <v>5</v>
      </c>
      <c r="K163" s="1">
        <v>1</v>
      </c>
      <c r="L163" s="1">
        <v>1</v>
      </c>
    </row>
    <row r="164" spans="1:12" x14ac:dyDescent="0.3">
      <c r="A164" t="s">
        <v>220</v>
      </c>
      <c r="B164" s="1" t="s">
        <v>218</v>
      </c>
      <c r="C164" s="1" t="s">
        <v>156</v>
      </c>
      <c r="D164" s="1">
        <v>4</v>
      </c>
      <c r="E164" s="1">
        <v>1</v>
      </c>
      <c r="F164" s="1">
        <v>6</v>
      </c>
      <c r="G164" s="1">
        <v>2</v>
      </c>
      <c r="H164" s="1">
        <v>4</v>
      </c>
      <c r="I164" s="1">
        <v>0</v>
      </c>
      <c r="J164" s="1">
        <v>0</v>
      </c>
      <c r="K164" s="1">
        <v>0</v>
      </c>
      <c r="L164" s="1">
        <v>0</v>
      </c>
    </row>
    <row r="166" spans="1:12" x14ac:dyDescent="0.3">
      <c r="A166" s="5" t="s">
        <v>19</v>
      </c>
      <c r="B166" s="2"/>
      <c r="C166" s="2"/>
      <c r="D166" s="2">
        <f>D162+D163+D164</f>
        <v>85</v>
      </c>
      <c r="E166" s="2">
        <f t="shared" ref="E166:L166" si="20">E162+E163+E164</f>
        <v>7</v>
      </c>
      <c r="F166" s="2"/>
      <c r="G166" s="2">
        <f t="shared" si="20"/>
        <v>19</v>
      </c>
      <c r="H166" s="2"/>
      <c r="I166" s="2">
        <f t="shared" si="20"/>
        <v>1</v>
      </c>
      <c r="J166" s="2">
        <f t="shared" si="20"/>
        <v>9</v>
      </c>
      <c r="K166" s="2">
        <f t="shared" si="20"/>
        <v>1</v>
      </c>
      <c r="L166" s="2">
        <f t="shared" si="20"/>
        <v>2</v>
      </c>
    </row>
    <row r="169" spans="1:12" x14ac:dyDescent="0.3">
      <c r="A169" s="5" t="s">
        <v>137</v>
      </c>
      <c r="B169" s="2"/>
      <c r="C169" s="2" t="s">
        <v>138</v>
      </c>
      <c r="D169" s="2" t="s">
        <v>139</v>
      </c>
      <c r="E169" s="2" t="s">
        <v>140</v>
      </c>
      <c r="F169" s="2" t="s">
        <v>4</v>
      </c>
      <c r="G169" s="2" t="s">
        <v>141</v>
      </c>
      <c r="H169" s="2" t="s">
        <v>4</v>
      </c>
      <c r="I169" s="2" t="s">
        <v>142</v>
      </c>
      <c r="J169" s="2" t="s">
        <v>143</v>
      </c>
      <c r="K169" s="2" t="s">
        <v>144</v>
      </c>
      <c r="L169" s="2" t="s">
        <v>145</v>
      </c>
    </row>
    <row r="170" spans="1:12" x14ac:dyDescent="0.3">
      <c r="A170" t="s">
        <v>221</v>
      </c>
      <c r="B170" s="1" t="s">
        <v>218</v>
      </c>
      <c r="C170" s="1" t="s">
        <v>156</v>
      </c>
      <c r="D170" s="1">
        <v>17</v>
      </c>
      <c r="E170" s="1">
        <v>2</v>
      </c>
      <c r="F170" s="1">
        <v>10</v>
      </c>
      <c r="G170" s="1">
        <v>1</v>
      </c>
      <c r="H170" s="1">
        <v>3</v>
      </c>
      <c r="I170" s="1">
        <v>0</v>
      </c>
      <c r="J170" s="1">
        <v>2</v>
      </c>
      <c r="K170" s="1">
        <v>0</v>
      </c>
      <c r="L170" s="1">
        <v>0</v>
      </c>
    </row>
    <row r="171" spans="1:12" x14ac:dyDescent="0.3">
      <c r="A171" t="s">
        <v>222</v>
      </c>
      <c r="B171" s="1" t="s">
        <v>218</v>
      </c>
      <c r="C171" s="1" t="s">
        <v>156</v>
      </c>
      <c r="D171" s="1">
        <v>13</v>
      </c>
      <c r="E171" s="1">
        <v>1</v>
      </c>
      <c r="F171" s="1">
        <v>9</v>
      </c>
      <c r="G171" s="1">
        <v>0</v>
      </c>
      <c r="H171" s="1">
        <v>0</v>
      </c>
      <c r="I171" s="1">
        <v>0</v>
      </c>
      <c r="J171" s="1">
        <v>3</v>
      </c>
      <c r="K171" s="1">
        <v>0</v>
      </c>
      <c r="L171" s="1">
        <v>0</v>
      </c>
    </row>
    <row r="172" spans="1:12" x14ac:dyDescent="0.3">
      <c r="A172" t="s">
        <v>223</v>
      </c>
      <c r="B172" s="1" t="s">
        <v>218</v>
      </c>
      <c r="C172" s="1" t="s">
        <v>156</v>
      </c>
      <c r="D172" s="1">
        <v>7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3</v>
      </c>
      <c r="L172" s="1">
        <v>0</v>
      </c>
    </row>
    <row r="174" spans="1:12" x14ac:dyDescent="0.3">
      <c r="A174" s="5" t="s">
        <v>19</v>
      </c>
      <c r="B174" s="2"/>
      <c r="C174" s="2"/>
      <c r="D174" s="2">
        <f>D170+D171+D172</f>
        <v>37</v>
      </c>
      <c r="E174" s="2">
        <f t="shared" ref="E174:L174" si="21">E170+E171+E172</f>
        <v>3</v>
      </c>
      <c r="F174" s="2"/>
      <c r="G174" s="2">
        <f t="shared" si="21"/>
        <v>1</v>
      </c>
      <c r="H174" s="2"/>
      <c r="I174" s="2">
        <f t="shared" si="21"/>
        <v>0</v>
      </c>
      <c r="J174" s="2">
        <f t="shared" si="21"/>
        <v>5</v>
      </c>
      <c r="K174" s="2">
        <f t="shared" si="21"/>
        <v>3</v>
      </c>
      <c r="L174" s="2">
        <f t="shared" si="21"/>
        <v>0</v>
      </c>
    </row>
    <row r="177" spans="1:12" x14ac:dyDescent="0.3">
      <c r="A177" s="5" t="s">
        <v>137</v>
      </c>
      <c r="B177" s="2"/>
      <c r="C177" s="2" t="s">
        <v>138</v>
      </c>
      <c r="D177" s="2" t="s">
        <v>139</v>
      </c>
      <c r="E177" s="2" t="s">
        <v>140</v>
      </c>
      <c r="F177" s="2" t="s">
        <v>4</v>
      </c>
      <c r="G177" s="2" t="s">
        <v>141</v>
      </c>
      <c r="H177" s="2" t="s">
        <v>4</v>
      </c>
      <c r="I177" s="2" t="s">
        <v>142</v>
      </c>
      <c r="J177" s="2" t="s">
        <v>143</v>
      </c>
      <c r="K177" s="2" t="s">
        <v>144</v>
      </c>
      <c r="L177" s="2" t="s">
        <v>145</v>
      </c>
    </row>
    <row r="178" spans="1:12" x14ac:dyDescent="0.3">
      <c r="A178" t="s">
        <v>224</v>
      </c>
      <c r="B178" s="1" t="s">
        <v>218</v>
      </c>
      <c r="C178" s="1" t="s">
        <v>167</v>
      </c>
      <c r="D178" s="1">
        <v>9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</row>
    <row r="179" spans="1:12" x14ac:dyDescent="0.3">
      <c r="A179" t="s">
        <v>225</v>
      </c>
      <c r="B179" s="1" t="s">
        <v>218</v>
      </c>
      <c r="C179" s="1" t="s">
        <v>167</v>
      </c>
      <c r="D179" s="1">
        <v>7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</row>
    <row r="180" spans="1:12" x14ac:dyDescent="0.3">
      <c r="A180" t="s">
        <v>226</v>
      </c>
      <c r="B180" s="1" t="s">
        <v>218</v>
      </c>
      <c r="C180" s="1" t="s">
        <v>167</v>
      </c>
      <c r="D180" s="1">
        <v>7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</row>
    <row r="182" spans="1:12" x14ac:dyDescent="0.3">
      <c r="A182" s="5" t="s">
        <v>19</v>
      </c>
      <c r="B182" s="2"/>
      <c r="C182" s="2"/>
      <c r="D182" s="2">
        <f>D178+D179+D180</f>
        <v>23</v>
      </c>
      <c r="E182" s="2">
        <f t="shared" ref="E182:L182" si="22">E178+E179+E180</f>
        <v>0</v>
      </c>
      <c r="F182" s="2"/>
      <c r="G182" s="2">
        <f t="shared" si="22"/>
        <v>0</v>
      </c>
      <c r="H182" s="2"/>
      <c r="I182" s="2">
        <f t="shared" si="22"/>
        <v>0</v>
      </c>
      <c r="J182" s="2">
        <f t="shared" si="22"/>
        <v>0</v>
      </c>
      <c r="K182" s="2">
        <f t="shared" si="22"/>
        <v>0</v>
      </c>
      <c r="L182" s="2">
        <f t="shared" si="22"/>
        <v>0</v>
      </c>
    </row>
    <row r="185" spans="1:12" x14ac:dyDescent="0.3">
      <c r="A185" s="5" t="s">
        <v>137</v>
      </c>
      <c r="B185" s="2"/>
      <c r="C185" s="2" t="s">
        <v>138</v>
      </c>
      <c r="D185" s="2" t="s">
        <v>139</v>
      </c>
      <c r="E185" s="2" t="s">
        <v>140</v>
      </c>
      <c r="F185" s="2" t="s">
        <v>4</v>
      </c>
      <c r="G185" s="2" t="s">
        <v>141</v>
      </c>
      <c r="H185" s="2" t="s">
        <v>4</v>
      </c>
      <c r="I185" s="2" t="s">
        <v>142</v>
      </c>
      <c r="J185" s="2" t="s">
        <v>143</v>
      </c>
      <c r="K185" s="2" t="s">
        <v>144</v>
      </c>
      <c r="L185" s="2" t="s">
        <v>145</v>
      </c>
    </row>
    <row r="186" spans="1:12" x14ac:dyDescent="0.3">
      <c r="A186" t="s">
        <v>227</v>
      </c>
      <c r="B186" s="1" t="s">
        <v>228</v>
      </c>
      <c r="C186" s="1" t="s">
        <v>148</v>
      </c>
      <c r="D186" s="1">
        <v>7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1</v>
      </c>
      <c r="K186" s="1">
        <v>0</v>
      </c>
      <c r="L186" s="1">
        <v>0</v>
      </c>
    </row>
    <row r="187" spans="1:12" x14ac:dyDescent="0.3">
      <c r="A187" t="s">
        <v>229</v>
      </c>
      <c r="B187" s="1" t="s">
        <v>228</v>
      </c>
      <c r="C187" s="1" t="s">
        <v>148</v>
      </c>
      <c r="D187" s="1">
        <v>20</v>
      </c>
      <c r="E187" s="1">
        <v>5</v>
      </c>
      <c r="F187" s="1">
        <v>47</v>
      </c>
      <c r="G187" s="1">
        <v>2</v>
      </c>
      <c r="H187" s="1">
        <v>4</v>
      </c>
      <c r="I187" s="1">
        <v>0</v>
      </c>
      <c r="J187" s="1">
        <v>2</v>
      </c>
      <c r="K187" s="1">
        <v>0</v>
      </c>
      <c r="L187" s="1">
        <v>2</v>
      </c>
    </row>
    <row r="188" spans="1:12" x14ac:dyDescent="0.3">
      <c r="A188" t="s">
        <v>230</v>
      </c>
      <c r="B188" s="1" t="s">
        <v>228</v>
      </c>
      <c r="C188" s="1" t="s">
        <v>148</v>
      </c>
      <c r="D188" s="1">
        <v>11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1</v>
      </c>
      <c r="L188" s="1">
        <v>0</v>
      </c>
    </row>
    <row r="190" spans="1:12" x14ac:dyDescent="0.3">
      <c r="A190" s="5" t="s">
        <v>19</v>
      </c>
      <c r="B190" s="2"/>
      <c r="C190" s="2"/>
      <c r="D190" s="2">
        <f>D186+D187+D188</f>
        <v>38</v>
      </c>
      <c r="E190" s="2">
        <f t="shared" ref="E190:L190" si="23">E186+E187+E188</f>
        <v>5</v>
      </c>
      <c r="F190" s="2"/>
      <c r="G190" s="2">
        <f t="shared" si="23"/>
        <v>2</v>
      </c>
      <c r="H190" s="2"/>
      <c r="I190" s="2">
        <f t="shared" si="23"/>
        <v>0</v>
      </c>
      <c r="J190" s="2">
        <f t="shared" si="23"/>
        <v>3</v>
      </c>
      <c r="K190" s="2">
        <f t="shared" si="23"/>
        <v>1</v>
      </c>
      <c r="L190" s="2">
        <f t="shared" si="23"/>
        <v>2</v>
      </c>
    </row>
    <row r="193" spans="1:12" x14ac:dyDescent="0.3">
      <c r="A193" s="5" t="s">
        <v>137</v>
      </c>
      <c r="B193" s="2"/>
      <c r="C193" s="2" t="s">
        <v>138</v>
      </c>
      <c r="D193" s="2" t="s">
        <v>139</v>
      </c>
      <c r="E193" s="2" t="s">
        <v>140</v>
      </c>
      <c r="F193" s="2" t="s">
        <v>4</v>
      </c>
      <c r="G193" s="2" t="s">
        <v>141</v>
      </c>
      <c r="H193" s="2" t="s">
        <v>4</v>
      </c>
      <c r="I193" s="2" t="s">
        <v>142</v>
      </c>
      <c r="J193" s="2" t="s">
        <v>143</v>
      </c>
      <c r="K193" s="2" t="s">
        <v>144</v>
      </c>
      <c r="L193" s="2" t="s">
        <v>145</v>
      </c>
    </row>
    <row r="194" spans="1:12" x14ac:dyDescent="0.3">
      <c r="A194" t="s">
        <v>231</v>
      </c>
      <c r="B194" s="1" t="s">
        <v>228</v>
      </c>
      <c r="C194" s="1" t="s">
        <v>156</v>
      </c>
      <c r="D194" s="1">
        <v>5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</row>
    <row r="195" spans="1:12" x14ac:dyDescent="0.3">
      <c r="A195" t="s">
        <v>232</v>
      </c>
      <c r="B195" s="1" t="s">
        <v>228</v>
      </c>
      <c r="C195" s="1" t="s">
        <v>156</v>
      </c>
      <c r="D195" s="1">
        <v>11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</row>
    <row r="196" spans="1:12" x14ac:dyDescent="0.3">
      <c r="A196" t="s">
        <v>233</v>
      </c>
      <c r="B196" s="1" t="s">
        <v>228</v>
      </c>
      <c r="C196" s="1" t="s">
        <v>156</v>
      </c>
      <c r="D196" s="1">
        <v>8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</row>
    <row r="198" spans="1:12" x14ac:dyDescent="0.3">
      <c r="A198" s="5" t="s">
        <v>19</v>
      </c>
      <c r="B198" s="2"/>
      <c r="C198" s="2"/>
      <c r="D198" s="2">
        <f>D194+D195+D196</f>
        <v>24</v>
      </c>
      <c r="E198" s="2">
        <f t="shared" ref="E198:L198" si="24">E194+E195+E196</f>
        <v>0</v>
      </c>
      <c r="F198" s="2"/>
      <c r="G198" s="2">
        <f t="shared" si="24"/>
        <v>0</v>
      </c>
      <c r="H198" s="2"/>
      <c r="I198" s="2">
        <f t="shared" si="24"/>
        <v>0</v>
      </c>
      <c r="J198" s="2">
        <f t="shared" si="24"/>
        <v>0</v>
      </c>
      <c r="K198" s="2">
        <f t="shared" si="24"/>
        <v>0</v>
      </c>
      <c r="L198" s="2">
        <f t="shared" si="24"/>
        <v>0</v>
      </c>
    </row>
    <row r="201" spans="1:12" x14ac:dyDescent="0.3">
      <c r="A201" s="5" t="s">
        <v>137</v>
      </c>
      <c r="B201" s="2"/>
      <c r="C201" s="2" t="s">
        <v>138</v>
      </c>
      <c r="D201" s="2" t="s">
        <v>139</v>
      </c>
      <c r="E201" s="2" t="s">
        <v>140</v>
      </c>
      <c r="F201" s="2" t="s">
        <v>4</v>
      </c>
      <c r="G201" s="2" t="s">
        <v>141</v>
      </c>
      <c r="H201" s="2" t="s">
        <v>4</v>
      </c>
      <c r="I201" s="2" t="s">
        <v>142</v>
      </c>
      <c r="J201" s="2" t="s">
        <v>143</v>
      </c>
      <c r="K201" s="2" t="s">
        <v>144</v>
      </c>
      <c r="L201" s="2" t="s">
        <v>145</v>
      </c>
    </row>
    <row r="202" spans="1:12" x14ac:dyDescent="0.3">
      <c r="A202" t="s">
        <v>234</v>
      </c>
      <c r="B202" s="1" t="s">
        <v>235</v>
      </c>
      <c r="C202" s="1" t="s">
        <v>148</v>
      </c>
      <c r="D202" s="1">
        <v>49</v>
      </c>
      <c r="E202" s="1">
        <v>2</v>
      </c>
      <c r="F202" s="1">
        <v>15</v>
      </c>
      <c r="G202" s="1">
        <v>14</v>
      </c>
      <c r="H202" s="1">
        <v>24</v>
      </c>
      <c r="I202" s="1">
        <v>0</v>
      </c>
      <c r="J202" s="1">
        <v>5</v>
      </c>
      <c r="K202" s="1">
        <v>1</v>
      </c>
      <c r="L202" s="1">
        <v>0</v>
      </c>
    </row>
    <row r="203" spans="1:12" x14ac:dyDescent="0.3">
      <c r="A203" t="s">
        <v>236</v>
      </c>
      <c r="B203" s="1" t="s">
        <v>235</v>
      </c>
      <c r="C203" s="1" t="s">
        <v>148</v>
      </c>
      <c r="D203" s="1">
        <v>51</v>
      </c>
      <c r="E203" s="1">
        <v>2</v>
      </c>
      <c r="F203" s="1">
        <v>17</v>
      </c>
      <c r="G203" s="1">
        <v>10</v>
      </c>
      <c r="H203" s="1">
        <v>19</v>
      </c>
      <c r="I203" s="1">
        <v>0</v>
      </c>
      <c r="J203" s="1">
        <v>3</v>
      </c>
      <c r="K203" s="1">
        <v>0</v>
      </c>
      <c r="L203" s="1">
        <v>0</v>
      </c>
    </row>
    <row r="204" spans="1:12" x14ac:dyDescent="0.3">
      <c r="A204" t="s">
        <v>237</v>
      </c>
      <c r="B204" s="1" t="s">
        <v>235</v>
      </c>
      <c r="C204" s="1" t="s">
        <v>148</v>
      </c>
      <c r="D204" s="1">
        <v>68</v>
      </c>
      <c r="E204" s="1">
        <v>2</v>
      </c>
      <c r="F204" s="1">
        <v>13</v>
      </c>
      <c r="G204" s="1">
        <v>13</v>
      </c>
      <c r="H204" s="1">
        <v>22</v>
      </c>
      <c r="I204" s="1">
        <v>0</v>
      </c>
      <c r="J204" s="1">
        <v>1</v>
      </c>
      <c r="K204" s="1">
        <v>3</v>
      </c>
      <c r="L204" s="1">
        <v>0</v>
      </c>
    </row>
    <row r="206" spans="1:12" x14ac:dyDescent="0.3">
      <c r="A206" s="5" t="s">
        <v>19</v>
      </c>
      <c r="B206" s="2"/>
      <c r="C206" s="2"/>
      <c r="D206" s="2">
        <f>D202+D203+D204</f>
        <v>168</v>
      </c>
      <c r="E206" s="2">
        <f t="shared" ref="E206:L206" si="25">E202+E203+E204</f>
        <v>6</v>
      </c>
      <c r="F206" s="2"/>
      <c r="G206" s="2">
        <f t="shared" si="25"/>
        <v>37</v>
      </c>
      <c r="H206" s="2"/>
      <c r="I206" s="2">
        <f t="shared" si="25"/>
        <v>0</v>
      </c>
      <c r="J206" s="2">
        <f t="shared" si="25"/>
        <v>9</v>
      </c>
      <c r="K206" s="2">
        <f t="shared" si="25"/>
        <v>4</v>
      </c>
      <c r="L206" s="2">
        <f t="shared" si="25"/>
        <v>0</v>
      </c>
    </row>
    <row r="209" spans="1:12" x14ac:dyDescent="0.3">
      <c r="A209" s="5" t="s">
        <v>137</v>
      </c>
      <c r="B209" s="2"/>
      <c r="C209" s="2" t="s">
        <v>138</v>
      </c>
      <c r="D209" s="2" t="s">
        <v>139</v>
      </c>
      <c r="E209" s="2" t="s">
        <v>140</v>
      </c>
      <c r="F209" s="2" t="s">
        <v>4</v>
      </c>
      <c r="G209" s="2" t="s">
        <v>141</v>
      </c>
      <c r="H209" s="2" t="s">
        <v>4</v>
      </c>
      <c r="I209" s="2" t="s">
        <v>142</v>
      </c>
      <c r="J209" s="2" t="s">
        <v>143</v>
      </c>
      <c r="K209" s="2" t="s">
        <v>144</v>
      </c>
      <c r="L209" s="2" t="s">
        <v>145</v>
      </c>
    </row>
    <row r="210" spans="1:12" x14ac:dyDescent="0.3">
      <c r="A210" t="s">
        <v>238</v>
      </c>
      <c r="B210" s="1" t="s">
        <v>235</v>
      </c>
      <c r="C210" s="1" t="s">
        <v>148</v>
      </c>
      <c r="D210" s="1">
        <v>8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1</v>
      </c>
      <c r="L210" s="1">
        <v>0</v>
      </c>
    </row>
    <row r="211" spans="1:12" x14ac:dyDescent="0.3">
      <c r="A211" t="s">
        <v>239</v>
      </c>
      <c r="B211" s="1" t="s">
        <v>235</v>
      </c>
      <c r="C211" s="1" t="s">
        <v>148</v>
      </c>
      <c r="D211" s="1">
        <v>14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1</v>
      </c>
      <c r="L211" s="1">
        <v>0</v>
      </c>
    </row>
    <row r="212" spans="1:12" x14ac:dyDescent="0.3">
      <c r="A212" t="s">
        <v>240</v>
      </c>
      <c r="B212" s="1" t="s">
        <v>235</v>
      </c>
      <c r="C212" s="1" t="s">
        <v>148</v>
      </c>
      <c r="D212" s="1">
        <v>4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1</v>
      </c>
      <c r="L212" s="1">
        <v>0</v>
      </c>
    </row>
    <row r="214" spans="1:12" x14ac:dyDescent="0.3">
      <c r="A214" s="5" t="s">
        <v>19</v>
      </c>
      <c r="B214" s="2"/>
      <c r="C214" s="2"/>
      <c r="D214" s="2">
        <f>D210+D211+D212</f>
        <v>26</v>
      </c>
      <c r="E214" s="2">
        <f t="shared" ref="E214:L214" si="26">E210+E211+E212</f>
        <v>0</v>
      </c>
      <c r="F214" s="2"/>
      <c r="G214" s="2">
        <f t="shared" si="26"/>
        <v>0</v>
      </c>
      <c r="H214" s="2"/>
      <c r="I214" s="2">
        <f t="shared" si="26"/>
        <v>0</v>
      </c>
      <c r="J214" s="2">
        <f t="shared" si="26"/>
        <v>0</v>
      </c>
      <c r="K214" s="2">
        <f t="shared" si="26"/>
        <v>3</v>
      </c>
      <c r="L214" s="2">
        <f t="shared" si="26"/>
        <v>0</v>
      </c>
    </row>
    <row r="217" spans="1:12" x14ac:dyDescent="0.3">
      <c r="A217" s="5" t="s">
        <v>137</v>
      </c>
      <c r="B217" s="2"/>
      <c r="C217" s="2" t="s">
        <v>138</v>
      </c>
      <c r="D217" s="2" t="s">
        <v>139</v>
      </c>
      <c r="E217" s="2" t="s">
        <v>140</v>
      </c>
      <c r="F217" s="2" t="s">
        <v>4</v>
      </c>
      <c r="G217" s="2" t="s">
        <v>141</v>
      </c>
      <c r="H217" s="2" t="s">
        <v>4</v>
      </c>
      <c r="I217" s="2" t="s">
        <v>142</v>
      </c>
      <c r="J217" s="2" t="s">
        <v>143</v>
      </c>
      <c r="K217" s="2" t="s">
        <v>144</v>
      </c>
      <c r="L217" s="2" t="s">
        <v>145</v>
      </c>
    </row>
    <row r="218" spans="1:12" x14ac:dyDescent="0.3">
      <c r="A218" t="s">
        <v>241</v>
      </c>
      <c r="B218" s="1" t="s">
        <v>235</v>
      </c>
      <c r="C218" s="1" t="s">
        <v>156</v>
      </c>
      <c r="D218" s="1">
        <v>7</v>
      </c>
      <c r="E218" s="1">
        <v>0</v>
      </c>
      <c r="F218" s="1">
        <v>0</v>
      </c>
      <c r="G218" s="1">
        <v>2</v>
      </c>
      <c r="H218" s="1">
        <v>3</v>
      </c>
      <c r="I218" s="1">
        <v>0</v>
      </c>
      <c r="J218" s="1">
        <v>1</v>
      </c>
      <c r="K218" s="1">
        <v>0</v>
      </c>
      <c r="L218" s="1">
        <v>0</v>
      </c>
    </row>
    <row r="219" spans="1:12" x14ac:dyDescent="0.3">
      <c r="A219" t="s">
        <v>242</v>
      </c>
      <c r="B219" s="1" t="s">
        <v>235</v>
      </c>
      <c r="C219" s="1" t="s">
        <v>156</v>
      </c>
      <c r="D219" s="1">
        <v>22</v>
      </c>
      <c r="E219" s="1">
        <v>1</v>
      </c>
      <c r="F219" s="1">
        <v>7</v>
      </c>
      <c r="G219" s="1">
        <v>7</v>
      </c>
      <c r="H219" s="1">
        <v>14</v>
      </c>
      <c r="I219" s="1">
        <v>0</v>
      </c>
      <c r="J219" s="1">
        <v>0</v>
      </c>
      <c r="K219" s="1">
        <v>0</v>
      </c>
      <c r="L219" s="1">
        <v>0</v>
      </c>
    </row>
    <row r="220" spans="1:12" x14ac:dyDescent="0.3">
      <c r="A220" t="s">
        <v>243</v>
      </c>
      <c r="B220" s="1" t="s">
        <v>235</v>
      </c>
      <c r="C220" s="1" t="s">
        <v>156</v>
      </c>
      <c r="D220" s="1">
        <v>10</v>
      </c>
      <c r="E220" s="1">
        <v>0</v>
      </c>
      <c r="F220" s="1">
        <v>0</v>
      </c>
      <c r="G220" s="1">
        <v>1</v>
      </c>
      <c r="H220" s="1">
        <v>1</v>
      </c>
      <c r="I220" s="1">
        <v>0</v>
      </c>
      <c r="J220" s="1">
        <v>1</v>
      </c>
      <c r="K220" s="1">
        <v>1</v>
      </c>
      <c r="L220" s="1">
        <v>0</v>
      </c>
    </row>
    <row r="222" spans="1:12" x14ac:dyDescent="0.3">
      <c r="A222" s="5" t="s">
        <v>19</v>
      </c>
      <c r="B222" s="2"/>
      <c r="C222" s="2"/>
      <c r="D222" s="2">
        <f>D218+D219+D220</f>
        <v>39</v>
      </c>
      <c r="E222" s="2">
        <f t="shared" ref="E222:L222" si="27">E218+E219+E220</f>
        <v>1</v>
      </c>
      <c r="F222" s="2"/>
      <c r="G222" s="2">
        <f t="shared" si="27"/>
        <v>10</v>
      </c>
      <c r="H222" s="2"/>
      <c r="I222" s="2">
        <f t="shared" si="27"/>
        <v>0</v>
      </c>
      <c r="J222" s="2">
        <f t="shared" si="27"/>
        <v>2</v>
      </c>
      <c r="K222" s="2">
        <f t="shared" si="27"/>
        <v>1</v>
      </c>
      <c r="L222" s="2">
        <f t="shared" si="27"/>
        <v>0</v>
      </c>
    </row>
    <row r="225" spans="1:12" x14ac:dyDescent="0.3">
      <c r="A225" s="5" t="s">
        <v>137</v>
      </c>
      <c r="B225" s="2"/>
      <c r="C225" s="2" t="s">
        <v>138</v>
      </c>
      <c r="D225" s="2" t="s">
        <v>139</v>
      </c>
      <c r="E225" s="2" t="s">
        <v>140</v>
      </c>
      <c r="F225" s="2" t="s">
        <v>4</v>
      </c>
      <c r="G225" s="2" t="s">
        <v>141</v>
      </c>
      <c r="H225" s="2" t="s">
        <v>4</v>
      </c>
      <c r="I225" s="2" t="s">
        <v>142</v>
      </c>
      <c r="J225" s="2" t="s">
        <v>143</v>
      </c>
      <c r="K225" s="2" t="s">
        <v>144</v>
      </c>
      <c r="L225" s="2" t="s">
        <v>145</v>
      </c>
    </row>
    <row r="226" spans="1:12" x14ac:dyDescent="0.3">
      <c r="A226" t="s">
        <v>244</v>
      </c>
      <c r="B226" s="1" t="s">
        <v>245</v>
      </c>
      <c r="C226" s="1" t="s">
        <v>156</v>
      </c>
      <c r="D226" s="1">
        <v>7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</row>
    <row r="227" spans="1:12" x14ac:dyDescent="0.3">
      <c r="A227" t="s">
        <v>246</v>
      </c>
      <c r="B227" s="1" t="s">
        <v>245</v>
      </c>
      <c r="C227" s="1" t="s">
        <v>156</v>
      </c>
      <c r="D227" s="1">
        <v>7</v>
      </c>
      <c r="E227" s="1">
        <v>1</v>
      </c>
      <c r="F227" s="1">
        <v>5</v>
      </c>
      <c r="G227" s="1">
        <v>0</v>
      </c>
      <c r="H227" s="1">
        <v>0</v>
      </c>
      <c r="I227" s="1">
        <v>0</v>
      </c>
      <c r="J227" s="1">
        <v>1</v>
      </c>
      <c r="K227" s="1">
        <v>0</v>
      </c>
      <c r="L227" s="1">
        <v>0</v>
      </c>
    </row>
    <row r="228" spans="1:12" x14ac:dyDescent="0.3">
      <c r="A228" t="s">
        <v>247</v>
      </c>
      <c r="B228" s="1" t="s">
        <v>245</v>
      </c>
      <c r="C228" s="1" t="s">
        <v>156</v>
      </c>
      <c r="D228" s="1">
        <v>6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</row>
    <row r="230" spans="1:12" x14ac:dyDescent="0.3">
      <c r="A230" s="5" t="s">
        <v>19</v>
      </c>
      <c r="B230" s="2"/>
      <c r="C230" s="2"/>
      <c r="D230" s="2">
        <f>D226+D227+D228</f>
        <v>20</v>
      </c>
      <c r="E230" s="2">
        <f t="shared" ref="E230:L230" si="28">E226+E227+E228</f>
        <v>1</v>
      </c>
      <c r="F230" s="2"/>
      <c r="G230" s="2">
        <f t="shared" si="28"/>
        <v>0</v>
      </c>
      <c r="H230" s="2"/>
      <c r="I230" s="2">
        <f t="shared" si="28"/>
        <v>0</v>
      </c>
      <c r="J230" s="2">
        <f t="shared" si="28"/>
        <v>1</v>
      </c>
      <c r="K230" s="2">
        <f t="shared" si="28"/>
        <v>0</v>
      </c>
      <c r="L230" s="2">
        <f t="shared" si="28"/>
        <v>0</v>
      </c>
    </row>
    <row r="233" spans="1:12" x14ac:dyDescent="0.3">
      <c r="A233" s="5" t="s">
        <v>137</v>
      </c>
      <c r="B233" s="2"/>
      <c r="C233" s="2" t="s">
        <v>138</v>
      </c>
      <c r="D233" s="2" t="s">
        <v>139</v>
      </c>
      <c r="E233" s="2" t="s">
        <v>140</v>
      </c>
      <c r="F233" s="2" t="s">
        <v>4</v>
      </c>
      <c r="G233" s="2" t="s">
        <v>141</v>
      </c>
      <c r="H233" s="2" t="s">
        <v>4</v>
      </c>
      <c r="I233" s="2" t="s">
        <v>142</v>
      </c>
      <c r="J233" s="2" t="s">
        <v>143</v>
      </c>
      <c r="K233" s="2" t="s">
        <v>144</v>
      </c>
      <c r="L233" s="2" t="s">
        <v>145</v>
      </c>
    </row>
    <row r="234" spans="1:12" x14ac:dyDescent="0.3">
      <c r="A234" t="s">
        <v>248</v>
      </c>
      <c r="B234" s="1" t="s">
        <v>245</v>
      </c>
      <c r="C234" s="1" t="s">
        <v>156</v>
      </c>
      <c r="D234" s="1">
        <v>36</v>
      </c>
      <c r="E234" s="1">
        <v>6</v>
      </c>
      <c r="F234" s="1">
        <v>48</v>
      </c>
      <c r="G234" s="1">
        <v>8</v>
      </c>
      <c r="H234" s="1">
        <v>14</v>
      </c>
      <c r="I234" s="1">
        <v>1</v>
      </c>
      <c r="J234" s="1">
        <v>5</v>
      </c>
      <c r="K234" s="1">
        <v>0</v>
      </c>
      <c r="L234" s="1">
        <v>0</v>
      </c>
    </row>
    <row r="235" spans="1:12" x14ac:dyDescent="0.3">
      <c r="A235" t="s">
        <v>249</v>
      </c>
      <c r="B235" s="1" t="s">
        <v>245</v>
      </c>
      <c r="C235" s="1" t="s">
        <v>156</v>
      </c>
      <c r="D235" s="1">
        <v>27</v>
      </c>
      <c r="E235" s="1">
        <v>7</v>
      </c>
      <c r="F235" s="1">
        <v>47</v>
      </c>
      <c r="G235" s="1">
        <v>2</v>
      </c>
      <c r="H235" s="1">
        <v>5</v>
      </c>
      <c r="I235" s="1">
        <v>3</v>
      </c>
      <c r="J235" s="1">
        <v>5</v>
      </c>
      <c r="K235" s="1">
        <v>1</v>
      </c>
      <c r="L235" s="1">
        <v>0</v>
      </c>
    </row>
    <row r="236" spans="1:12" x14ac:dyDescent="0.3">
      <c r="A236" t="s">
        <v>250</v>
      </c>
      <c r="B236" s="1" t="s">
        <v>245</v>
      </c>
      <c r="C236" s="1" t="s">
        <v>156</v>
      </c>
      <c r="D236" s="1">
        <v>21</v>
      </c>
      <c r="E236" s="1">
        <v>2</v>
      </c>
      <c r="F236" s="1">
        <v>13</v>
      </c>
      <c r="G236" s="1">
        <v>0</v>
      </c>
      <c r="H236" s="1">
        <v>0</v>
      </c>
      <c r="I236" s="1">
        <v>0</v>
      </c>
      <c r="J236" s="1">
        <v>1</v>
      </c>
      <c r="K236" s="1">
        <v>0</v>
      </c>
      <c r="L236" s="1">
        <v>0</v>
      </c>
    </row>
    <row r="238" spans="1:12" x14ac:dyDescent="0.3">
      <c r="A238" s="5" t="s">
        <v>19</v>
      </c>
      <c r="B238" s="2"/>
      <c r="C238" s="2"/>
      <c r="D238" s="2">
        <f>D234+D235+D236</f>
        <v>84</v>
      </c>
      <c r="E238" s="2">
        <f t="shared" ref="E238:L238" si="29">E234+E235+E236</f>
        <v>15</v>
      </c>
      <c r="F238" s="2"/>
      <c r="G238" s="2">
        <f t="shared" si="29"/>
        <v>10</v>
      </c>
      <c r="H238" s="2"/>
      <c r="I238" s="2">
        <f t="shared" si="29"/>
        <v>4</v>
      </c>
      <c r="J238" s="2">
        <f t="shared" si="29"/>
        <v>11</v>
      </c>
      <c r="K238" s="2">
        <f t="shared" si="29"/>
        <v>1</v>
      </c>
      <c r="L238" s="2">
        <f t="shared" si="29"/>
        <v>0</v>
      </c>
    </row>
    <row r="241" spans="1:12" x14ac:dyDescent="0.3">
      <c r="A241" s="5" t="s">
        <v>137</v>
      </c>
      <c r="B241" s="2"/>
      <c r="C241" s="2" t="s">
        <v>138</v>
      </c>
      <c r="D241" s="2" t="s">
        <v>139</v>
      </c>
      <c r="E241" s="2" t="s">
        <v>140</v>
      </c>
      <c r="F241" s="2" t="s">
        <v>4</v>
      </c>
      <c r="G241" s="2" t="s">
        <v>141</v>
      </c>
      <c r="H241" s="2" t="s">
        <v>4</v>
      </c>
      <c r="I241" s="2" t="s">
        <v>142</v>
      </c>
      <c r="J241" s="2" t="s">
        <v>143</v>
      </c>
      <c r="K241" s="2" t="s">
        <v>144</v>
      </c>
      <c r="L241" s="2" t="s">
        <v>145</v>
      </c>
    </row>
    <row r="242" spans="1:12" x14ac:dyDescent="0.3">
      <c r="A242" t="s">
        <v>251</v>
      </c>
      <c r="B242" s="1" t="s">
        <v>252</v>
      </c>
      <c r="C242" s="1" t="s">
        <v>148</v>
      </c>
      <c r="D242" s="1">
        <v>53</v>
      </c>
      <c r="E242" s="1">
        <v>0</v>
      </c>
      <c r="F242" s="1">
        <v>0</v>
      </c>
      <c r="G242" s="1">
        <v>13</v>
      </c>
      <c r="H242" s="1">
        <v>27</v>
      </c>
      <c r="I242" s="1">
        <v>1</v>
      </c>
      <c r="J242" s="1">
        <v>0</v>
      </c>
      <c r="K242" s="1">
        <v>1</v>
      </c>
      <c r="L242" s="1">
        <v>1</v>
      </c>
    </row>
    <row r="243" spans="1:12" x14ac:dyDescent="0.3">
      <c r="A243" t="s">
        <v>253</v>
      </c>
      <c r="B243" s="1" t="s">
        <v>252</v>
      </c>
      <c r="C243" s="1" t="s">
        <v>148</v>
      </c>
      <c r="D243" s="1">
        <v>36</v>
      </c>
      <c r="E243" s="1">
        <v>0</v>
      </c>
      <c r="F243" s="1">
        <v>0</v>
      </c>
      <c r="G243" s="1">
        <v>5</v>
      </c>
      <c r="H243" s="1">
        <v>9</v>
      </c>
      <c r="I243" s="1">
        <v>0</v>
      </c>
      <c r="J243" s="1">
        <v>0</v>
      </c>
      <c r="K243" s="1">
        <v>1</v>
      </c>
      <c r="L243" s="1">
        <v>2</v>
      </c>
    </row>
    <row r="244" spans="1:12" x14ac:dyDescent="0.3">
      <c r="A244" t="s">
        <v>254</v>
      </c>
      <c r="B244" s="1" t="s">
        <v>218</v>
      </c>
      <c r="C244" s="1" t="s">
        <v>148</v>
      </c>
      <c r="D244" s="1">
        <v>48</v>
      </c>
      <c r="E244" s="1">
        <v>1</v>
      </c>
      <c r="F244" s="1">
        <v>9</v>
      </c>
      <c r="G244" s="1">
        <v>10</v>
      </c>
      <c r="H244" s="1">
        <v>17</v>
      </c>
      <c r="I244" s="1">
        <v>0</v>
      </c>
      <c r="J244" s="1">
        <v>0</v>
      </c>
      <c r="K244" s="1">
        <v>1</v>
      </c>
      <c r="L244" s="1">
        <v>0</v>
      </c>
    </row>
    <row r="246" spans="1:12" x14ac:dyDescent="0.3">
      <c r="A246" s="5" t="s">
        <v>19</v>
      </c>
      <c r="B246" s="2"/>
      <c r="C246" s="2"/>
      <c r="D246" s="2">
        <f>D242+D243+D244</f>
        <v>137</v>
      </c>
      <c r="E246" s="2">
        <f t="shared" ref="E246:L246" si="30">E242+E243+E244</f>
        <v>1</v>
      </c>
      <c r="F246" s="2"/>
      <c r="G246" s="2">
        <f t="shared" si="30"/>
        <v>28</v>
      </c>
      <c r="H246" s="2"/>
      <c r="I246" s="2">
        <f t="shared" si="30"/>
        <v>1</v>
      </c>
      <c r="J246" s="2">
        <f t="shared" si="30"/>
        <v>0</v>
      </c>
      <c r="K246" s="2">
        <f t="shared" si="30"/>
        <v>3</v>
      </c>
      <c r="L246" s="2">
        <f t="shared" si="30"/>
        <v>3</v>
      </c>
    </row>
    <row r="249" spans="1:12" x14ac:dyDescent="0.3">
      <c r="A249" s="5" t="s">
        <v>137</v>
      </c>
      <c r="B249" s="2"/>
      <c r="C249" s="2" t="s">
        <v>138</v>
      </c>
      <c r="D249" s="2" t="s">
        <v>139</v>
      </c>
      <c r="E249" s="2" t="s">
        <v>140</v>
      </c>
      <c r="F249" s="2" t="s">
        <v>4</v>
      </c>
      <c r="G249" s="2" t="s">
        <v>141</v>
      </c>
      <c r="H249" s="2" t="s">
        <v>4</v>
      </c>
      <c r="I249" s="2" t="s">
        <v>142</v>
      </c>
      <c r="J249" s="2" t="s">
        <v>143</v>
      </c>
      <c r="K249" s="2" t="s">
        <v>144</v>
      </c>
      <c r="L249" s="2" t="s">
        <v>145</v>
      </c>
    </row>
    <row r="250" spans="1:12" x14ac:dyDescent="0.3">
      <c r="A250" t="s">
        <v>255</v>
      </c>
      <c r="B250" s="1" t="s">
        <v>252</v>
      </c>
      <c r="C250" s="1" t="s">
        <v>152</v>
      </c>
      <c r="D250" s="1">
        <v>28</v>
      </c>
      <c r="E250" s="1">
        <v>2</v>
      </c>
      <c r="F250" s="1">
        <v>16</v>
      </c>
      <c r="G250" s="1">
        <v>4</v>
      </c>
      <c r="H250" s="1">
        <v>4</v>
      </c>
      <c r="I250" s="1">
        <v>1</v>
      </c>
      <c r="J250" s="1">
        <v>5</v>
      </c>
      <c r="K250" s="1">
        <v>1</v>
      </c>
      <c r="L250" s="1">
        <v>1</v>
      </c>
    </row>
    <row r="251" spans="1:12" x14ac:dyDescent="0.3">
      <c r="A251" t="s">
        <v>256</v>
      </c>
      <c r="B251" s="1" t="s">
        <v>252</v>
      </c>
      <c r="C251" s="1" t="s">
        <v>152</v>
      </c>
      <c r="D251" s="1">
        <v>29</v>
      </c>
      <c r="E251" s="1">
        <v>9</v>
      </c>
      <c r="F251" s="1">
        <v>51</v>
      </c>
      <c r="G251" s="1">
        <v>2</v>
      </c>
      <c r="H251" s="1">
        <v>3</v>
      </c>
      <c r="I251" s="1">
        <v>2</v>
      </c>
      <c r="J251" s="1">
        <v>8</v>
      </c>
      <c r="K251" s="1">
        <v>0</v>
      </c>
      <c r="L251" s="1">
        <v>1</v>
      </c>
    </row>
    <row r="252" spans="1:12" x14ac:dyDescent="0.3">
      <c r="A252" t="s">
        <v>257</v>
      </c>
      <c r="B252" s="1" t="s">
        <v>228</v>
      </c>
      <c r="C252" s="1" t="s">
        <v>152</v>
      </c>
      <c r="D252" s="1">
        <v>17</v>
      </c>
      <c r="E252" s="1">
        <v>3</v>
      </c>
      <c r="F252" s="1">
        <v>16</v>
      </c>
      <c r="G252" s="1">
        <v>0</v>
      </c>
      <c r="H252" s="1">
        <v>0</v>
      </c>
      <c r="I252" s="1">
        <v>0</v>
      </c>
      <c r="J252" s="1">
        <v>1</v>
      </c>
      <c r="K252" s="1">
        <v>1</v>
      </c>
      <c r="L252" s="1">
        <v>0</v>
      </c>
    </row>
    <row r="254" spans="1:12" x14ac:dyDescent="0.3">
      <c r="A254" s="5" t="s">
        <v>19</v>
      </c>
      <c r="B254" s="2"/>
      <c r="C254" s="2"/>
      <c r="D254" s="2">
        <f>D250+D251+D252</f>
        <v>74</v>
      </c>
      <c r="E254" s="2">
        <f t="shared" ref="E254:L254" si="31">E250+E251+E252</f>
        <v>14</v>
      </c>
      <c r="F254" s="2"/>
      <c r="G254" s="2">
        <f t="shared" si="31"/>
        <v>6</v>
      </c>
      <c r="H254" s="2"/>
      <c r="I254" s="2">
        <f t="shared" si="31"/>
        <v>3</v>
      </c>
      <c r="J254" s="2">
        <f t="shared" si="31"/>
        <v>14</v>
      </c>
      <c r="K254" s="2">
        <f t="shared" si="31"/>
        <v>2</v>
      </c>
      <c r="L254" s="2">
        <f t="shared" si="31"/>
        <v>2</v>
      </c>
    </row>
    <row r="257" spans="1:12" x14ac:dyDescent="0.3">
      <c r="A257" s="5" t="s">
        <v>137</v>
      </c>
      <c r="B257" s="2"/>
      <c r="C257" s="2" t="s">
        <v>138</v>
      </c>
      <c r="D257" s="2" t="s">
        <v>139</v>
      </c>
      <c r="E257" s="2" t="s">
        <v>140</v>
      </c>
      <c r="F257" s="2" t="s">
        <v>4</v>
      </c>
      <c r="G257" s="2" t="s">
        <v>141</v>
      </c>
      <c r="H257" s="2" t="s">
        <v>4</v>
      </c>
      <c r="I257" s="2" t="s">
        <v>142</v>
      </c>
      <c r="J257" s="2" t="s">
        <v>143</v>
      </c>
      <c r="K257" s="2" t="s">
        <v>144</v>
      </c>
      <c r="L257" s="2" t="s">
        <v>145</v>
      </c>
    </row>
    <row r="258" spans="1:12" x14ac:dyDescent="0.3">
      <c r="A258" t="s">
        <v>258</v>
      </c>
      <c r="B258" s="1" t="s">
        <v>259</v>
      </c>
      <c r="C258" s="1" t="s">
        <v>148</v>
      </c>
      <c r="D258" s="1">
        <v>5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</row>
    <row r="259" spans="1:12" x14ac:dyDescent="0.3">
      <c r="A259" t="s">
        <v>260</v>
      </c>
      <c r="B259" s="1" t="s">
        <v>259</v>
      </c>
      <c r="C259" s="1" t="s">
        <v>148</v>
      </c>
      <c r="D259" s="1">
        <v>10</v>
      </c>
      <c r="E259" s="1">
        <v>0</v>
      </c>
      <c r="F259" s="1">
        <v>0</v>
      </c>
      <c r="G259" s="1">
        <v>1</v>
      </c>
      <c r="H259" s="1">
        <v>3</v>
      </c>
      <c r="I259" s="1">
        <v>0</v>
      </c>
      <c r="J259" s="1">
        <v>0</v>
      </c>
      <c r="K259" s="1">
        <v>0</v>
      </c>
      <c r="L259" s="1">
        <v>1</v>
      </c>
    </row>
    <row r="260" spans="1:12" x14ac:dyDescent="0.3">
      <c r="A260" t="s">
        <v>261</v>
      </c>
      <c r="B260" s="1" t="s">
        <v>259</v>
      </c>
      <c r="C260" s="1" t="s">
        <v>148</v>
      </c>
      <c r="D260" s="1">
        <v>16</v>
      </c>
      <c r="E260" s="1">
        <v>0</v>
      </c>
      <c r="F260" s="1">
        <v>0</v>
      </c>
      <c r="G260" s="1">
        <v>3</v>
      </c>
      <c r="H260" s="1">
        <v>13</v>
      </c>
      <c r="I260" s="1">
        <v>0</v>
      </c>
      <c r="J260" s="1">
        <v>0</v>
      </c>
      <c r="K260" s="1">
        <v>0</v>
      </c>
      <c r="L260" s="1">
        <v>0</v>
      </c>
    </row>
    <row r="262" spans="1:12" x14ac:dyDescent="0.3">
      <c r="A262" s="5" t="s">
        <v>19</v>
      </c>
      <c r="B262" s="2"/>
      <c r="C262" s="2"/>
      <c r="D262" s="2">
        <f>D258+D259+D260</f>
        <v>31</v>
      </c>
      <c r="E262" s="2">
        <f t="shared" ref="E262:L262" si="32">E258+E259+E260</f>
        <v>0</v>
      </c>
      <c r="F262" s="2"/>
      <c r="G262" s="2">
        <f t="shared" si="32"/>
        <v>4</v>
      </c>
      <c r="H262" s="2"/>
      <c r="I262" s="2">
        <f t="shared" si="32"/>
        <v>0</v>
      </c>
      <c r="J262" s="2">
        <f t="shared" si="32"/>
        <v>0</v>
      </c>
      <c r="K262" s="2">
        <f t="shared" si="32"/>
        <v>0</v>
      </c>
      <c r="L262" s="2">
        <f t="shared" si="32"/>
        <v>1</v>
      </c>
    </row>
    <row r="265" spans="1:12" x14ac:dyDescent="0.3">
      <c r="A265" s="5" t="s">
        <v>137</v>
      </c>
      <c r="B265" s="2"/>
      <c r="C265" s="2" t="s">
        <v>138</v>
      </c>
      <c r="D265" s="2" t="s">
        <v>139</v>
      </c>
      <c r="E265" s="2" t="s">
        <v>140</v>
      </c>
      <c r="F265" s="2" t="s">
        <v>4</v>
      </c>
      <c r="G265" s="2" t="s">
        <v>141</v>
      </c>
      <c r="H265" s="2" t="s">
        <v>4</v>
      </c>
      <c r="I265" s="2" t="s">
        <v>142</v>
      </c>
      <c r="J265" s="2" t="s">
        <v>143</v>
      </c>
      <c r="K265" s="2" t="s">
        <v>144</v>
      </c>
      <c r="L265" s="2" t="s">
        <v>145</v>
      </c>
    </row>
    <row r="266" spans="1:12" x14ac:dyDescent="0.3">
      <c r="A266" t="s">
        <v>262</v>
      </c>
      <c r="B266" s="1" t="s">
        <v>259</v>
      </c>
      <c r="C266" s="1" t="s">
        <v>152</v>
      </c>
      <c r="D266" s="1">
        <v>49</v>
      </c>
      <c r="E266" s="1">
        <v>6</v>
      </c>
      <c r="F266" s="1">
        <v>64</v>
      </c>
      <c r="G266" s="1">
        <v>9</v>
      </c>
      <c r="H266" s="1">
        <v>16</v>
      </c>
      <c r="I266" s="1">
        <v>2</v>
      </c>
      <c r="J266" s="1">
        <v>6</v>
      </c>
      <c r="K266" s="1">
        <v>1</v>
      </c>
      <c r="L266" s="1">
        <v>2</v>
      </c>
    </row>
    <row r="267" spans="1:12" x14ac:dyDescent="0.3">
      <c r="A267" t="s">
        <v>263</v>
      </c>
      <c r="B267" s="1" t="s">
        <v>259</v>
      </c>
      <c r="C267" s="1" t="s">
        <v>152</v>
      </c>
      <c r="D267" s="1">
        <v>62</v>
      </c>
      <c r="E267" s="1">
        <v>7</v>
      </c>
      <c r="F267" s="1">
        <v>58</v>
      </c>
      <c r="G267" s="1">
        <v>11</v>
      </c>
      <c r="H267" s="1">
        <v>25</v>
      </c>
      <c r="I267" s="1">
        <v>1</v>
      </c>
      <c r="J267" s="1">
        <v>16</v>
      </c>
      <c r="K267" s="1">
        <v>1</v>
      </c>
      <c r="L267" s="1">
        <v>1</v>
      </c>
    </row>
    <row r="268" spans="1:12" x14ac:dyDescent="0.3">
      <c r="A268" t="s">
        <v>264</v>
      </c>
      <c r="B268" s="1" t="s">
        <v>259</v>
      </c>
      <c r="C268" s="1" t="s">
        <v>152</v>
      </c>
      <c r="D268" s="1">
        <v>46</v>
      </c>
      <c r="E268" s="1">
        <v>6</v>
      </c>
      <c r="F268" s="1">
        <v>32</v>
      </c>
      <c r="G268" s="1">
        <v>7</v>
      </c>
      <c r="H268" s="1">
        <v>16</v>
      </c>
      <c r="I268" s="1">
        <v>4</v>
      </c>
      <c r="J268" s="1">
        <v>15</v>
      </c>
      <c r="K268" s="1">
        <v>1</v>
      </c>
      <c r="L268" s="1">
        <v>0</v>
      </c>
    </row>
    <row r="270" spans="1:12" x14ac:dyDescent="0.3">
      <c r="A270" s="5" t="s">
        <v>19</v>
      </c>
      <c r="B270" s="2"/>
      <c r="C270" s="2"/>
      <c r="D270" s="2">
        <f>D266+D267+D268</f>
        <v>157</v>
      </c>
      <c r="E270" s="2">
        <f t="shared" ref="E270:L270" si="33">E266+E267+E268</f>
        <v>19</v>
      </c>
      <c r="F270" s="2"/>
      <c r="G270" s="2">
        <f t="shared" si="33"/>
        <v>27</v>
      </c>
      <c r="H270" s="2"/>
      <c r="I270" s="2">
        <f t="shared" si="33"/>
        <v>7</v>
      </c>
      <c r="J270" s="2">
        <f t="shared" si="33"/>
        <v>37</v>
      </c>
      <c r="K270" s="2">
        <f t="shared" si="33"/>
        <v>3</v>
      </c>
      <c r="L270" s="2">
        <f t="shared" si="33"/>
        <v>3</v>
      </c>
    </row>
    <row r="273" spans="1:12" x14ac:dyDescent="0.3">
      <c r="A273" s="5" t="s">
        <v>137</v>
      </c>
      <c r="B273" s="2"/>
      <c r="C273" s="2" t="s">
        <v>138</v>
      </c>
      <c r="D273" s="2" t="s">
        <v>139</v>
      </c>
      <c r="E273" s="2" t="s">
        <v>140</v>
      </c>
      <c r="F273" s="2" t="s">
        <v>4</v>
      </c>
      <c r="G273" s="2" t="s">
        <v>141</v>
      </c>
      <c r="H273" s="2" t="s">
        <v>4</v>
      </c>
      <c r="I273" s="2" t="s">
        <v>142</v>
      </c>
      <c r="J273" s="2" t="s">
        <v>143</v>
      </c>
      <c r="K273" s="2" t="s">
        <v>144</v>
      </c>
      <c r="L273" s="2" t="s">
        <v>145</v>
      </c>
    </row>
    <row r="274" spans="1:12" x14ac:dyDescent="0.3">
      <c r="A274" t="s">
        <v>265</v>
      </c>
      <c r="B274" s="1" t="s">
        <v>259</v>
      </c>
      <c r="C274" s="1" t="s">
        <v>156</v>
      </c>
      <c r="D274" s="1">
        <v>7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</row>
    <row r="275" spans="1:12" x14ac:dyDescent="0.3">
      <c r="A275" t="s">
        <v>266</v>
      </c>
      <c r="B275" s="1" t="s">
        <v>259</v>
      </c>
      <c r="C275" s="1" t="s">
        <v>156</v>
      </c>
      <c r="D275" s="1">
        <v>8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</row>
    <row r="276" spans="1:12" x14ac:dyDescent="0.3">
      <c r="A276" t="s">
        <v>291</v>
      </c>
      <c r="B276" s="1" t="s">
        <v>259</v>
      </c>
      <c r="C276" s="1" t="s">
        <v>156</v>
      </c>
      <c r="D276" s="1">
        <v>14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</row>
    <row r="278" spans="1:12" x14ac:dyDescent="0.3">
      <c r="A278" s="5" t="s">
        <v>19</v>
      </c>
      <c r="B278" s="2"/>
      <c r="C278" s="2"/>
      <c r="D278" s="2">
        <f>D274+D275+D276</f>
        <v>29</v>
      </c>
      <c r="E278" s="2">
        <f t="shared" ref="E278:L278" si="34">E274+E275+E276</f>
        <v>0</v>
      </c>
      <c r="F278" s="2"/>
      <c r="G278" s="2">
        <f t="shared" si="34"/>
        <v>0</v>
      </c>
      <c r="H278" s="2"/>
      <c r="I278" s="2">
        <f t="shared" si="34"/>
        <v>0</v>
      </c>
      <c r="J278" s="2">
        <f t="shared" si="34"/>
        <v>0</v>
      </c>
      <c r="K278" s="2">
        <f t="shared" si="34"/>
        <v>0</v>
      </c>
      <c r="L278" s="2">
        <f t="shared" si="34"/>
        <v>0</v>
      </c>
    </row>
    <row r="281" spans="1:12" x14ac:dyDescent="0.3">
      <c r="A281" s="5" t="s">
        <v>137</v>
      </c>
      <c r="B281" s="2"/>
      <c r="C281" s="2" t="s">
        <v>138</v>
      </c>
      <c r="D281" s="2" t="s">
        <v>139</v>
      </c>
      <c r="E281" s="2" t="s">
        <v>140</v>
      </c>
      <c r="F281" s="2" t="s">
        <v>4</v>
      </c>
      <c r="G281" s="2" t="s">
        <v>141</v>
      </c>
      <c r="H281" s="2" t="s">
        <v>4</v>
      </c>
      <c r="I281" s="2" t="s">
        <v>142</v>
      </c>
      <c r="J281" s="2" t="s">
        <v>143</v>
      </c>
      <c r="K281" s="2" t="s">
        <v>144</v>
      </c>
      <c r="L281" s="2" t="s">
        <v>145</v>
      </c>
    </row>
    <row r="282" spans="1:12" x14ac:dyDescent="0.3">
      <c r="A282" t="s">
        <v>267</v>
      </c>
      <c r="B282" s="1" t="s">
        <v>259</v>
      </c>
      <c r="C282" s="1" t="s">
        <v>167</v>
      </c>
      <c r="D282" s="1">
        <v>52</v>
      </c>
      <c r="E282" s="1">
        <v>1</v>
      </c>
      <c r="F282" s="1">
        <v>4</v>
      </c>
      <c r="G282" s="1">
        <v>6</v>
      </c>
      <c r="H282" s="1">
        <v>12</v>
      </c>
      <c r="I282" s="1">
        <v>2</v>
      </c>
      <c r="J282" s="1">
        <v>0</v>
      </c>
      <c r="K282" s="1">
        <v>1</v>
      </c>
      <c r="L282" s="1">
        <v>3</v>
      </c>
    </row>
    <row r="283" spans="1:12" x14ac:dyDescent="0.3">
      <c r="A283" t="s">
        <v>268</v>
      </c>
      <c r="B283" s="1" t="s">
        <v>259</v>
      </c>
      <c r="C283" s="1" t="s">
        <v>167</v>
      </c>
      <c r="D283" s="1">
        <v>37</v>
      </c>
      <c r="E283" s="1">
        <v>0</v>
      </c>
      <c r="F283" s="1">
        <v>0</v>
      </c>
      <c r="G283" s="1">
        <v>8</v>
      </c>
      <c r="H283" s="1">
        <v>9</v>
      </c>
      <c r="I283" s="1">
        <v>0</v>
      </c>
      <c r="J283" s="1">
        <v>0</v>
      </c>
      <c r="K283" s="1">
        <v>0</v>
      </c>
      <c r="L283" s="1">
        <v>1</v>
      </c>
    </row>
    <row r="284" spans="1:12" x14ac:dyDescent="0.3">
      <c r="A284" t="s">
        <v>269</v>
      </c>
      <c r="B284" s="1" t="s">
        <v>259</v>
      </c>
      <c r="C284" s="1" t="s">
        <v>167</v>
      </c>
      <c r="D284" s="1">
        <v>55</v>
      </c>
      <c r="E284" s="1">
        <v>4</v>
      </c>
      <c r="F284" s="1">
        <v>29</v>
      </c>
      <c r="G284" s="1">
        <v>4</v>
      </c>
      <c r="H284" s="1">
        <v>7</v>
      </c>
      <c r="I284" s="1">
        <v>1</v>
      </c>
      <c r="J284" s="1">
        <v>0</v>
      </c>
      <c r="K284" s="1">
        <v>0</v>
      </c>
      <c r="L284" s="1">
        <v>1</v>
      </c>
    </row>
    <row r="286" spans="1:12" x14ac:dyDescent="0.3">
      <c r="A286" s="5" t="s">
        <v>19</v>
      </c>
      <c r="B286" s="2"/>
      <c r="C286" s="2"/>
      <c r="D286" s="2">
        <f>D282+D283+D284</f>
        <v>144</v>
      </c>
      <c r="E286" s="2">
        <f t="shared" ref="E286:L286" si="35">E282+E283+E284</f>
        <v>5</v>
      </c>
      <c r="F286" s="2"/>
      <c r="G286" s="2">
        <f t="shared" si="35"/>
        <v>18</v>
      </c>
      <c r="H286" s="2"/>
      <c r="I286" s="2">
        <f t="shared" si="35"/>
        <v>3</v>
      </c>
      <c r="J286" s="2">
        <f t="shared" si="35"/>
        <v>0</v>
      </c>
      <c r="K286" s="2">
        <f t="shared" si="35"/>
        <v>1</v>
      </c>
      <c r="L286" s="2">
        <f t="shared" si="35"/>
        <v>5</v>
      </c>
    </row>
    <row r="289" spans="1:12" x14ac:dyDescent="0.3">
      <c r="A289" s="5" t="s">
        <v>137</v>
      </c>
      <c r="B289" s="2"/>
      <c r="C289" s="2" t="s">
        <v>138</v>
      </c>
      <c r="D289" s="2" t="s">
        <v>139</v>
      </c>
      <c r="E289" s="2" t="s">
        <v>140</v>
      </c>
      <c r="F289" s="2" t="s">
        <v>4</v>
      </c>
      <c r="G289" s="2" t="s">
        <v>141</v>
      </c>
      <c r="H289" s="2" t="s">
        <v>4</v>
      </c>
      <c r="I289" s="2" t="s">
        <v>142</v>
      </c>
      <c r="J289" s="2" t="s">
        <v>143</v>
      </c>
      <c r="K289" s="2" t="s">
        <v>144</v>
      </c>
      <c r="L289" s="2" t="s">
        <v>145</v>
      </c>
    </row>
    <row r="290" spans="1:12" x14ac:dyDescent="0.3">
      <c r="A290" t="s">
        <v>270</v>
      </c>
      <c r="B290" s="1" t="s">
        <v>271</v>
      </c>
      <c r="C290" s="1" t="s">
        <v>148</v>
      </c>
      <c r="D290" s="1">
        <v>12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2</v>
      </c>
      <c r="K290" s="1">
        <v>1</v>
      </c>
      <c r="L290" s="1">
        <v>0</v>
      </c>
    </row>
    <row r="291" spans="1:12" x14ac:dyDescent="0.3">
      <c r="A291" t="s">
        <v>272</v>
      </c>
      <c r="B291" s="1" t="s">
        <v>271</v>
      </c>
      <c r="C291" s="1" t="s">
        <v>148</v>
      </c>
      <c r="D291" s="1">
        <v>3</v>
      </c>
      <c r="E291" s="1">
        <v>0</v>
      </c>
      <c r="F291" s="1">
        <v>0</v>
      </c>
      <c r="G291" s="1">
        <v>1</v>
      </c>
      <c r="H291" s="1">
        <v>1</v>
      </c>
      <c r="I291" s="1">
        <v>0</v>
      </c>
      <c r="J291" s="1">
        <v>0</v>
      </c>
      <c r="K291" s="1">
        <v>0</v>
      </c>
      <c r="L291" s="1">
        <v>0</v>
      </c>
    </row>
    <row r="292" spans="1:12" x14ac:dyDescent="0.3">
      <c r="A292" t="s">
        <v>273</v>
      </c>
      <c r="B292" s="1" t="s">
        <v>160</v>
      </c>
      <c r="C292" s="1" t="s">
        <v>148</v>
      </c>
      <c r="D292" s="1">
        <v>13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2</v>
      </c>
      <c r="L292" s="1">
        <v>0</v>
      </c>
    </row>
    <row r="294" spans="1:12" x14ac:dyDescent="0.3">
      <c r="A294" s="5" t="s">
        <v>19</v>
      </c>
      <c r="B294" s="2"/>
      <c r="C294" s="2"/>
      <c r="D294" s="2">
        <f>D290+D291+D292</f>
        <v>28</v>
      </c>
      <c r="E294" s="2">
        <f t="shared" ref="E294:L294" si="36">E290+E291+E292</f>
        <v>0</v>
      </c>
      <c r="F294" s="2"/>
      <c r="G294" s="2">
        <f t="shared" si="36"/>
        <v>1</v>
      </c>
      <c r="H294" s="2"/>
      <c r="I294" s="2">
        <f t="shared" si="36"/>
        <v>0</v>
      </c>
      <c r="J294" s="2">
        <f t="shared" si="36"/>
        <v>2</v>
      </c>
      <c r="K294" s="2">
        <f t="shared" si="36"/>
        <v>3</v>
      </c>
      <c r="L294" s="2">
        <f t="shared" si="36"/>
        <v>0</v>
      </c>
    </row>
    <row r="297" spans="1:12" x14ac:dyDescent="0.3">
      <c r="A297" s="5" t="s">
        <v>137</v>
      </c>
      <c r="B297" s="2"/>
      <c r="C297" s="2" t="s">
        <v>138</v>
      </c>
      <c r="D297" s="2" t="s">
        <v>139</v>
      </c>
      <c r="E297" s="2" t="s">
        <v>140</v>
      </c>
      <c r="F297" s="2" t="s">
        <v>4</v>
      </c>
      <c r="G297" s="2" t="s">
        <v>141</v>
      </c>
      <c r="H297" s="2" t="s">
        <v>4</v>
      </c>
      <c r="I297" s="2" t="s">
        <v>142</v>
      </c>
      <c r="J297" s="2" t="s">
        <v>143</v>
      </c>
      <c r="K297" s="2" t="s">
        <v>144</v>
      </c>
      <c r="L297" s="2" t="s">
        <v>145</v>
      </c>
    </row>
    <row r="298" spans="1:12" x14ac:dyDescent="0.3">
      <c r="A298" t="s">
        <v>274</v>
      </c>
      <c r="B298" s="1" t="s">
        <v>271</v>
      </c>
      <c r="C298" s="1" t="s">
        <v>167</v>
      </c>
      <c r="D298" s="1">
        <v>6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1</v>
      </c>
      <c r="L298" s="1">
        <v>0</v>
      </c>
    </row>
    <row r="299" spans="1:12" x14ac:dyDescent="0.3">
      <c r="A299" t="s">
        <v>275</v>
      </c>
      <c r="B299" s="1" t="s">
        <v>271</v>
      </c>
      <c r="C299" s="1" t="s">
        <v>167</v>
      </c>
      <c r="D299" s="1">
        <v>9</v>
      </c>
      <c r="E299" s="1">
        <v>0</v>
      </c>
      <c r="F299" s="1">
        <v>0</v>
      </c>
      <c r="G299" s="1">
        <v>2</v>
      </c>
      <c r="H299" s="1">
        <v>2</v>
      </c>
      <c r="I299" s="1">
        <v>0</v>
      </c>
      <c r="J299" s="1">
        <v>0</v>
      </c>
      <c r="K299" s="1">
        <v>0</v>
      </c>
      <c r="L299" s="1">
        <v>0</v>
      </c>
    </row>
    <row r="300" spans="1:12" x14ac:dyDescent="0.3">
      <c r="A300" t="s">
        <v>276</v>
      </c>
      <c r="B300" s="1" t="s">
        <v>147</v>
      </c>
      <c r="C300" s="1" t="s">
        <v>167</v>
      </c>
      <c r="D300" s="1">
        <v>6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</row>
    <row r="302" spans="1:12" x14ac:dyDescent="0.3">
      <c r="A302" s="5" t="s">
        <v>19</v>
      </c>
      <c r="B302" s="2"/>
      <c r="C302" s="2"/>
      <c r="D302" s="2">
        <f>D298+D299+D300</f>
        <v>21</v>
      </c>
      <c r="E302" s="2">
        <f t="shared" ref="E302:L302" si="37">E298+E299+E300</f>
        <v>0</v>
      </c>
      <c r="F302" s="2"/>
      <c r="G302" s="2">
        <f t="shared" si="37"/>
        <v>2</v>
      </c>
      <c r="H302" s="2"/>
      <c r="I302" s="2">
        <f t="shared" si="37"/>
        <v>0</v>
      </c>
      <c r="J302" s="2">
        <f t="shared" si="37"/>
        <v>0</v>
      </c>
      <c r="K302" s="2">
        <f t="shared" si="37"/>
        <v>1</v>
      </c>
      <c r="L302" s="2">
        <f t="shared" si="37"/>
        <v>0</v>
      </c>
    </row>
    <row r="305" spans="1:12" x14ac:dyDescent="0.3">
      <c r="A305" s="5" t="s">
        <v>137</v>
      </c>
      <c r="B305" s="2"/>
      <c r="C305" s="2" t="s">
        <v>138</v>
      </c>
      <c r="D305" s="2" t="s">
        <v>139</v>
      </c>
      <c r="E305" s="2" t="s">
        <v>140</v>
      </c>
      <c r="F305" s="2" t="s">
        <v>4</v>
      </c>
      <c r="G305" s="2" t="s">
        <v>141</v>
      </c>
      <c r="H305" s="2" t="s">
        <v>4</v>
      </c>
      <c r="I305" s="2" t="s">
        <v>142</v>
      </c>
      <c r="J305" s="2" t="s">
        <v>143</v>
      </c>
      <c r="K305" s="2" t="s">
        <v>144</v>
      </c>
      <c r="L305" s="2" t="s">
        <v>145</v>
      </c>
    </row>
    <row r="306" spans="1:12" x14ac:dyDescent="0.3">
      <c r="A306" t="s">
        <v>277</v>
      </c>
      <c r="B306" s="1" t="s">
        <v>278</v>
      </c>
      <c r="C306" s="1" t="s">
        <v>148</v>
      </c>
      <c r="D306" s="1">
        <v>48</v>
      </c>
      <c r="E306" s="1">
        <v>8</v>
      </c>
      <c r="F306" s="1">
        <v>64</v>
      </c>
      <c r="G306" s="1">
        <v>7</v>
      </c>
      <c r="H306" s="1">
        <v>14</v>
      </c>
      <c r="I306" s="1">
        <v>3</v>
      </c>
      <c r="J306" s="1">
        <v>8</v>
      </c>
      <c r="K306" s="1">
        <v>1</v>
      </c>
      <c r="L306" s="1">
        <v>2</v>
      </c>
    </row>
    <row r="307" spans="1:12" x14ac:dyDescent="0.3">
      <c r="A307" t="s">
        <v>279</v>
      </c>
      <c r="B307" s="1" t="s">
        <v>278</v>
      </c>
      <c r="C307" s="1" t="s">
        <v>148</v>
      </c>
      <c r="D307" s="1">
        <v>44</v>
      </c>
      <c r="E307" s="1">
        <v>6</v>
      </c>
      <c r="F307" s="1">
        <v>36</v>
      </c>
      <c r="G307" s="1">
        <v>9</v>
      </c>
      <c r="H307" s="1">
        <v>14</v>
      </c>
      <c r="I307" s="1">
        <v>1</v>
      </c>
      <c r="J307" s="1">
        <v>13</v>
      </c>
      <c r="K307" s="1">
        <v>0</v>
      </c>
      <c r="L307" s="1">
        <v>1</v>
      </c>
    </row>
    <row r="308" spans="1:12" x14ac:dyDescent="0.3">
      <c r="A308" t="s">
        <v>280</v>
      </c>
      <c r="B308" s="1" t="s">
        <v>278</v>
      </c>
      <c r="C308" s="1" t="s">
        <v>148</v>
      </c>
      <c r="D308" s="1">
        <v>57</v>
      </c>
      <c r="E308" s="1">
        <v>7</v>
      </c>
      <c r="F308" s="1">
        <v>52</v>
      </c>
      <c r="G308" s="1">
        <v>11</v>
      </c>
      <c r="H308" s="1">
        <v>29</v>
      </c>
      <c r="I308" s="1">
        <v>2</v>
      </c>
      <c r="J308" s="1">
        <v>5</v>
      </c>
      <c r="K308" s="1">
        <v>3</v>
      </c>
      <c r="L308" s="1">
        <v>3</v>
      </c>
    </row>
    <row r="310" spans="1:12" x14ac:dyDescent="0.3">
      <c r="A310" s="5" t="s">
        <v>19</v>
      </c>
      <c r="B310" s="2"/>
      <c r="C310" s="2"/>
      <c r="D310" s="2">
        <f>D306+D307+D308</f>
        <v>149</v>
      </c>
      <c r="E310" s="2">
        <f t="shared" ref="E310:L310" si="38">E306+E307+E308</f>
        <v>21</v>
      </c>
      <c r="F310" s="2"/>
      <c r="G310" s="2">
        <f t="shared" si="38"/>
        <v>27</v>
      </c>
      <c r="H310" s="2"/>
      <c r="I310" s="2">
        <f t="shared" si="38"/>
        <v>6</v>
      </c>
      <c r="J310" s="2">
        <f t="shared" si="38"/>
        <v>26</v>
      </c>
      <c r="K310" s="2">
        <f t="shared" si="38"/>
        <v>4</v>
      </c>
      <c r="L310" s="2">
        <f t="shared" si="38"/>
        <v>6</v>
      </c>
    </row>
    <row r="313" spans="1:12" x14ac:dyDescent="0.3">
      <c r="A313" s="5" t="s">
        <v>137</v>
      </c>
      <c r="B313" s="2"/>
      <c r="C313" s="2" t="s">
        <v>138</v>
      </c>
      <c r="D313" s="2" t="s">
        <v>139</v>
      </c>
      <c r="E313" s="2" t="s">
        <v>140</v>
      </c>
      <c r="F313" s="2" t="s">
        <v>4</v>
      </c>
      <c r="G313" s="2" t="s">
        <v>141</v>
      </c>
      <c r="H313" s="2" t="s">
        <v>4</v>
      </c>
      <c r="I313" s="2" t="s">
        <v>142</v>
      </c>
      <c r="J313" s="2" t="s">
        <v>143</v>
      </c>
      <c r="K313" s="2" t="s">
        <v>144</v>
      </c>
      <c r="L313" s="2" t="s">
        <v>145</v>
      </c>
    </row>
    <row r="314" spans="1:12" x14ac:dyDescent="0.3">
      <c r="A314" t="s">
        <v>281</v>
      </c>
      <c r="B314" s="1" t="s">
        <v>278</v>
      </c>
      <c r="C314" s="1" t="s">
        <v>167</v>
      </c>
      <c r="D314" s="1">
        <v>38</v>
      </c>
      <c r="E314" s="1">
        <v>5</v>
      </c>
      <c r="F314" s="1">
        <v>47</v>
      </c>
      <c r="G314" s="1">
        <v>3</v>
      </c>
      <c r="H314" s="1">
        <v>3</v>
      </c>
      <c r="I314" s="1">
        <v>0</v>
      </c>
      <c r="J314" s="1">
        <v>2</v>
      </c>
      <c r="K314" s="1">
        <v>0</v>
      </c>
      <c r="L314" s="1">
        <v>2</v>
      </c>
    </row>
    <row r="315" spans="1:12" x14ac:dyDescent="0.3">
      <c r="A315" t="s">
        <v>282</v>
      </c>
      <c r="B315" s="1" t="s">
        <v>278</v>
      </c>
      <c r="C315" s="1" t="s">
        <v>167</v>
      </c>
      <c r="D315" s="1">
        <v>45</v>
      </c>
      <c r="E315" s="1">
        <v>3</v>
      </c>
      <c r="F315" s="1">
        <v>26</v>
      </c>
      <c r="G315" s="1">
        <v>4</v>
      </c>
      <c r="H315" s="1">
        <v>10</v>
      </c>
      <c r="I315" s="1">
        <v>2</v>
      </c>
      <c r="J315" s="1">
        <v>1</v>
      </c>
      <c r="K315" s="1">
        <v>0</v>
      </c>
      <c r="L315" s="1">
        <v>0</v>
      </c>
    </row>
    <row r="316" spans="1:12" x14ac:dyDescent="0.3">
      <c r="A316" t="s">
        <v>283</v>
      </c>
      <c r="B316" s="1" t="s">
        <v>278</v>
      </c>
      <c r="C316" s="1" t="s">
        <v>167</v>
      </c>
      <c r="D316" s="1">
        <v>9</v>
      </c>
      <c r="E316" s="1">
        <v>0</v>
      </c>
      <c r="F316" s="1">
        <v>0</v>
      </c>
      <c r="G316" s="1">
        <v>0</v>
      </c>
      <c r="H316" s="1">
        <v>0</v>
      </c>
      <c r="I316" s="1">
        <v>1</v>
      </c>
      <c r="J316" s="1">
        <v>0</v>
      </c>
      <c r="K316" s="1">
        <v>0</v>
      </c>
      <c r="L316" s="1">
        <v>0</v>
      </c>
    </row>
    <row r="318" spans="1:12" x14ac:dyDescent="0.3">
      <c r="A318" s="5" t="s">
        <v>19</v>
      </c>
      <c r="B318" s="2"/>
      <c r="C318" s="2"/>
      <c r="D318" s="2">
        <f>D314+D315+D316</f>
        <v>92</v>
      </c>
      <c r="E318" s="2">
        <f t="shared" ref="E318:L318" si="39">E314+E315+E316</f>
        <v>8</v>
      </c>
      <c r="F318" s="2"/>
      <c r="G318" s="2">
        <f t="shared" si="39"/>
        <v>7</v>
      </c>
      <c r="H318" s="2"/>
      <c r="I318" s="2">
        <f t="shared" si="39"/>
        <v>3</v>
      </c>
      <c r="J318" s="2">
        <f t="shared" si="39"/>
        <v>3</v>
      </c>
      <c r="K318" s="2">
        <f t="shared" si="39"/>
        <v>0</v>
      </c>
      <c r="L318" s="2">
        <f t="shared" si="39"/>
        <v>2</v>
      </c>
    </row>
    <row r="321" spans="1:12" x14ac:dyDescent="0.3">
      <c r="A321" s="5" t="s">
        <v>137</v>
      </c>
      <c r="B321" s="2"/>
      <c r="C321" s="2" t="s">
        <v>138</v>
      </c>
      <c r="D321" s="2" t="s">
        <v>139</v>
      </c>
      <c r="E321" s="2" t="s">
        <v>140</v>
      </c>
      <c r="F321" s="2" t="s">
        <v>4</v>
      </c>
      <c r="G321" s="2" t="s">
        <v>141</v>
      </c>
      <c r="H321" s="2" t="s">
        <v>4</v>
      </c>
      <c r="I321" s="2" t="s">
        <v>142</v>
      </c>
      <c r="J321" s="2" t="s">
        <v>143</v>
      </c>
      <c r="K321" s="2" t="s">
        <v>144</v>
      </c>
      <c r="L321" s="2" t="s">
        <v>145</v>
      </c>
    </row>
    <row r="322" spans="1:12" x14ac:dyDescent="0.3">
      <c r="A322" t="s">
        <v>284</v>
      </c>
      <c r="B322" s="1" t="s">
        <v>285</v>
      </c>
      <c r="C322" s="1" t="s">
        <v>148</v>
      </c>
      <c r="D322" s="1">
        <v>11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</row>
    <row r="323" spans="1:12" x14ac:dyDescent="0.3">
      <c r="A323" t="s">
        <v>286</v>
      </c>
      <c r="B323" s="1" t="s">
        <v>285</v>
      </c>
      <c r="C323" s="1" t="s">
        <v>148</v>
      </c>
      <c r="D323" s="1">
        <v>7</v>
      </c>
      <c r="E323" s="1">
        <v>0</v>
      </c>
      <c r="F323" s="1">
        <v>0</v>
      </c>
      <c r="G323" s="1">
        <v>2</v>
      </c>
      <c r="H323" s="1">
        <v>3</v>
      </c>
      <c r="I323" s="1">
        <v>0</v>
      </c>
      <c r="J323" s="1">
        <v>2</v>
      </c>
      <c r="K323" s="1">
        <v>0</v>
      </c>
      <c r="L323" s="1">
        <v>0</v>
      </c>
    </row>
    <row r="324" spans="1:12" x14ac:dyDescent="0.3">
      <c r="A324" t="s">
        <v>287</v>
      </c>
      <c r="B324" s="1" t="s">
        <v>175</v>
      </c>
      <c r="C324" s="1" t="s">
        <v>148</v>
      </c>
      <c r="D324" s="1">
        <v>8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1</v>
      </c>
      <c r="L324" s="1">
        <v>0</v>
      </c>
    </row>
    <row r="326" spans="1:12" x14ac:dyDescent="0.3">
      <c r="A326" s="5" t="s">
        <v>19</v>
      </c>
      <c r="B326" s="2"/>
      <c r="C326" s="2"/>
      <c r="D326" s="2">
        <f>D322+D323+D324</f>
        <v>26</v>
      </c>
      <c r="E326" s="2">
        <f t="shared" ref="E326:L326" si="40">E322+E323+E324</f>
        <v>0</v>
      </c>
      <c r="F326" s="2"/>
      <c r="G326" s="2">
        <f t="shared" si="40"/>
        <v>2</v>
      </c>
      <c r="H326" s="2"/>
      <c r="I326" s="2">
        <f t="shared" si="40"/>
        <v>0</v>
      </c>
      <c r="J326" s="2">
        <f t="shared" si="40"/>
        <v>2</v>
      </c>
      <c r="K326" s="2">
        <f t="shared" si="40"/>
        <v>1</v>
      </c>
      <c r="L326" s="2">
        <f t="shared" si="40"/>
        <v>0</v>
      </c>
    </row>
    <row r="329" spans="1:12" x14ac:dyDescent="0.3">
      <c r="A329" s="5" t="s">
        <v>137</v>
      </c>
      <c r="B329" s="2"/>
      <c r="C329" s="2" t="s">
        <v>138</v>
      </c>
      <c r="D329" s="2" t="s">
        <v>139</v>
      </c>
      <c r="E329" s="2" t="s">
        <v>140</v>
      </c>
      <c r="F329" s="2" t="s">
        <v>4</v>
      </c>
      <c r="G329" s="2" t="s">
        <v>141</v>
      </c>
      <c r="H329" s="2" t="s">
        <v>4</v>
      </c>
      <c r="I329" s="2" t="s">
        <v>142</v>
      </c>
      <c r="J329" s="2" t="s">
        <v>143</v>
      </c>
      <c r="K329" s="2" t="s">
        <v>144</v>
      </c>
      <c r="L329" s="2" t="s">
        <v>145</v>
      </c>
    </row>
    <row r="330" spans="1:12" x14ac:dyDescent="0.3">
      <c r="A330" t="s">
        <v>288</v>
      </c>
      <c r="B330" s="1" t="s">
        <v>285</v>
      </c>
      <c r="C330" s="1" t="s">
        <v>156</v>
      </c>
      <c r="D330" s="1">
        <v>37</v>
      </c>
      <c r="E330" s="1">
        <v>6</v>
      </c>
      <c r="F330" s="1">
        <v>38</v>
      </c>
      <c r="G330" s="1">
        <v>5</v>
      </c>
      <c r="H330" s="1">
        <v>7</v>
      </c>
      <c r="I330" s="1">
        <v>2</v>
      </c>
      <c r="J330" s="1">
        <v>11</v>
      </c>
      <c r="K330" s="1">
        <v>0</v>
      </c>
      <c r="L330" s="1">
        <v>0</v>
      </c>
    </row>
    <row r="331" spans="1:12" x14ac:dyDescent="0.3">
      <c r="A331" t="s">
        <v>289</v>
      </c>
      <c r="B331" s="1" t="s">
        <v>285</v>
      </c>
      <c r="C331" s="1" t="s">
        <v>156</v>
      </c>
      <c r="D331" s="1">
        <v>41</v>
      </c>
      <c r="E331" s="1">
        <v>5</v>
      </c>
      <c r="F331" s="1">
        <v>35</v>
      </c>
      <c r="G331" s="1">
        <v>7</v>
      </c>
      <c r="H331" s="1">
        <v>13</v>
      </c>
      <c r="I331" s="1">
        <v>3</v>
      </c>
      <c r="J331" s="1">
        <v>7</v>
      </c>
      <c r="K331" s="1">
        <v>0</v>
      </c>
      <c r="L331" s="1">
        <v>0</v>
      </c>
    </row>
    <row r="332" spans="1:12" x14ac:dyDescent="0.3">
      <c r="A332" t="s">
        <v>290</v>
      </c>
      <c r="B332" s="1" t="s">
        <v>278</v>
      </c>
      <c r="C332" s="1" t="s">
        <v>156</v>
      </c>
      <c r="D332" s="1">
        <v>64</v>
      </c>
      <c r="E332" s="1">
        <v>5</v>
      </c>
      <c r="F332" s="1">
        <v>32</v>
      </c>
      <c r="G332" s="1">
        <v>21</v>
      </c>
      <c r="H332" s="1">
        <v>42</v>
      </c>
      <c r="I332" s="1">
        <v>0</v>
      </c>
      <c r="J332" s="1">
        <v>9</v>
      </c>
      <c r="K332" s="1">
        <v>3</v>
      </c>
      <c r="L332" s="1">
        <v>3</v>
      </c>
    </row>
    <row r="334" spans="1:12" x14ac:dyDescent="0.3">
      <c r="A334" s="5" t="s">
        <v>19</v>
      </c>
      <c r="B334" s="2"/>
      <c r="C334" s="2"/>
      <c r="D334" s="2">
        <f>D330+D331+D332</f>
        <v>142</v>
      </c>
      <c r="E334" s="2">
        <f t="shared" ref="E334:L334" si="41">E330+E331+E332</f>
        <v>16</v>
      </c>
      <c r="F334" s="2"/>
      <c r="G334" s="2">
        <f t="shared" si="41"/>
        <v>33</v>
      </c>
      <c r="H334" s="2"/>
      <c r="I334" s="2">
        <f t="shared" si="41"/>
        <v>5</v>
      </c>
      <c r="J334" s="2">
        <f t="shared" si="41"/>
        <v>27</v>
      </c>
      <c r="K334" s="2">
        <f t="shared" si="41"/>
        <v>3</v>
      </c>
      <c r="L334" s="2">
        <f t="shared" si="41"/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E3673-20F9-4B94-9D7A-355723BBB285}">
  <dimension ref="A1:L285"/>
  <sheetViews>
    <sheetView workbookViewId="0">
      <selection activeCell="A18" sqref="A18"/>
    </sheetView>
  </sheetViews>
  <sheetFormatPr baseColWidth="10" defaultRowHeight="14.4" x14ac:dyDescent="0.3"/>
  <cols>
    <col min="1" max="1" width="19" customWidth="1"/>
    <col min="2" max="12" width="7.77734375" style="1" customWidth="1"/>
  </cols>
  <sheetData>
    <row r="1" spans="1:12" x14ac:dyDescent="0.3">
      <c r="A1" s="5" t="s">
        <v>137</v>
      </c>
      <c r="B1" s="2"/>
      <c r="C1" s="2" t="s">
        <v>138</v>
      </c>
      <c r="D1" s="2" t="s">
        <v>139</v>
      </c>
      <c r="E1" s="2" t="s">
        <v>140</v>
      </c>
      <c r="F1" s="2" t="s">
        <v>4</v>
      </c>
      <c r="G1" s="2" t="s">
        <v>141</v>
      </c>
      <c r="H1" s="2" t="s">
        <v>4</v>
      </c>
      <c r="I1" s="2" t="s">
        <v>142</v>
      </c>
      <c r="J1" s="2" t="s">
        <v>143</v>
      </c>
      <c r="K1" s="2" t="s">
        <v>144</v>
      </c>
      <c r="L1" s="2" t="s">
        <v>145</v>
      </c>
    </row>
    <row r="2" spans="1:12" x14ac:dyDescent="0.3">
      <c r="A2" t="s">
        <v>292</v>
      </c>
      <c r="B2" s="1" t="s">
        <v>147</v>
      </c>
      <c r="C2" s="1" t="s">
        <v>293</v>
      </c>
      <c r="D2" s="1">
        <v>18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</v>
      </c>
      <c r="L2" s="1">
        <v>0</v>
      </c>
    </row>
    <row r="3" spans="1:12" x14ac:dyDescent="0.3">
      <c r="A3" t="s">
        <v>294</v>
      </c>
      <c r="B3" s="1" t="s">
        <v>147</v>
      </c>
      <c r="C3" s="1" t="s">
        <v>293</v>
      </c>
      <c r="D3" s="1">
        <v>10</v>
      </c>
      <c r="E3" s="1">
        <v>0</v>
      </c>
      <c r="F3" s="1">
        <v>0</v>
      </c>
      <c r="G3" s="1">
        <v>1</v>
      </c>
      <c r="H3" s="1">
        <v>1</v>
      </c>
      <c r="I3" s="1">
        <v>0</v>
      </c>
      <c r="J3" s="1">
        <v>0</v>
      </c>
      <c r="K3" s="1">
        <v>0</v>
      </c>
      <c r="L3" s="1">
        <v>0</v>
      </c>
    </row>
    <row r="4" spans="1:12" x14ac:dyDescent="0.3">
      <c r="A4" t="s">
        <v>295</v>
      </c>
      <c r="B4" s="1" t="s">
        <v>147</v>
      </c>
      <c r="C4" s="1" t="s">
        <v>293</v>
      </c>
      <c r="D4" s="1">
        <v>9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</row>
    <row r="6" spans="1:12" x14ac:dyDescent="0.3">
      <c r="A6" s="5" t="s">
        <v>19</v>
      </c>
      <c r="B6" s="2"/>
      <c r="C6" s="2"/>
      <c r="D6" s="2">
        <f>D2+D3+D4</f>
        <v>37</v>
      </c>
      <c r="E6" s="2">
        <f t="shared" ref="E6:L6" si="0">E2+E3+E4</f>
        <v>0</v>
      </c>
      <c r="F6" s="2"/>
      <c r="G6" s="2">
        <f t="shared" si="0"/>
        <v>1</v>
      </c>
      <c r="H6" s="2"/>
      <c r="I6" s="2">
        <f t="shared" si="0"/>
        <v>0</v>
      </c>
      <c r="J6" s="2">
        <f t="shared" si="0"/>
        <v>0</v>
      </c>
      <c r="K6" s="2">
        <f t="shared" si="0"/>
        <v>1</v>
      </c>
      <c r="L6" s="2">
        <f t="shared" si="0"/>
        <v>0</v>
      </c>
    </row>
    <row r="9" spans="1:12" x14ac:dyDescent="0.3">
      <c r="A9" s="5" t="s">
        <v>137</v>
      </c>
      <c r="B9" s="2"/>
      <c r="C9" s="2" t="s">
        <v>138</v>
      </c>
      <c r="D9" s="2" t="s">
        <v>139</v>
      </c>
      <c r="E9" s="2" t="s">
        <v>140</v>
      </c>
      <c r="F9" s="2" t="s">
        <v>4</v>
      </c>
      <c r="G9" s="2" t="s">
        <v>141</v>
      </c>
      <c r="H9" s="2" t="s">
        <v>4</v>
      </c>
      <c r="I9" s="2" t="s">
        <v>142</v>
      </c>
      <c r="J9" s="2" t="s">
        <v>143</v>
      </c>
      <c r="K9" s="2" t="s">
        <v>144</v>
      </c>
      <c r="L9" s="2" t="s">
        <v>145</v>
      </c>
    </row>
    <row r="10" spans="1:12" x14ac:dyDescent="0.3">
      <c r="A10" t="s">
        <v>296</v>
      </c>
      <c r="B10" s="1" t="s">
        <v>147</v>
      </c>
      <c r="C10" s="1" t="s">
        <v>297</v>
      </c>
      <c r="D10" s="1">
        <v>17</v>
      </c>
      <c r="E10" s="1">
        <v>0</v>
      </c>
      <c r="F10" s="1">
        <v>0</v>
      </c>
      <c r="G10" s="1">
        <v>1</v>
      </c>
      <c r="H10" s="1">
        <v>3</v>
      </c>
      <c r="I10" s="1">
        <v>0</v>
      </c>
      <c r="J10" s="1">
        <v>0</v>
      </c>
      <c r="K10" s="1">
        <v>2</v>
      </c>
      <c r="L10" s="1">
        <v>0</v>
      </c>
    </row>
    <row r="11" spans="1:12" x14ac:dyDescent="0.3">
      <c r="A11" t="s">
        <v>298</v>
      </c>
      <c r="B11" s="1" t="s">
        <v>147</v>
      </c>
      <c r="C11" s="1" t="s">
        <v>297</v>
      </c>
      <c r="D11" s="1">
        <v>20</v>
      </c>
      <c r="E11" s="1">
        <v>0</v>
      </c>
      <c r="F11" s="1">
        <v>0</v>
      </c>
      <c r="G11" s="1">
        <v>1</v>
      </c>
      <c r="H11" s="1">
        <v>2</v>
      </c>
      <c r="I11" s="1">
        <v>0</v>
      </c>
      <c r="J11" s="1">
        <v>0</v>
      </c>
      <c r="K11" s="1">
        <v>0</v>
      </c>
      <c r="L11" s="1">
        <v>0</v>
      </c>
    </row>
    <row r="12" spans="1:12" x14ac:dyDescent="0.3">
      <c r="A12" t="s">
        <v>299</v>
      </c>
      <c r="B12" s="1" t="s">
        <v>147</v>
      </c>
      <c r="C12" s="1" t="s">
        <v>297</v>
      </c>
      <c r="D12" s="1">
        <v>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4" spans="1:12" x14ac:dyDescent="0.3">
      <c r="A14" s="5" t="s">
        <v>19</v>
      </c>
      <c r="B14" s="2"/>
      <c r="C14" s="2"/>
      <c r="D14" s="2">
        <f>D10+D11+D12</f>
        <v>45</v>
      </c>
      <c r="E14" s="2">
        <f t="shared" ref="E14:L14" si="1">E10+E11+E12</f>
        <v>0</v>
      </c>
      <c r="F14" s="2"/>
      <c r="G14" s="2">
        <f t="shared" si="1"/>
        <v>2</v>
      </c>
      <c r="H14" s="2"/>
      <c r="I14" s="2">
        <f t="shared" si="1"/>
        <v>0</v>
      </c>
      <c r="J14" s="2">
        <f t="shared" si="1"/>
        <v>0</v>
      </c>
      <c r="K14" s="2">
        <f t="shared" si="1"/>
        <v>2</v>
      </c>
      <c r="L14" s="2">
        <f t="shared" si="1"/>
        <v>0</v>
      </c>
    </row>
    <row r="17" spans="1:12" x14ac:dyDescent="0.3">
      <c r="A17" s="5" t="s">
        <v>137</v>
      </c>
      <c r="B17" s="2"/>
      <c r="C17" s="2" t="s">
        <v>138</v>
      </c>
      <c r="D17" s="2" t="s">
        <v>139</v>
      </c>
      <c r="E17" s="2" t="s">
        <v>140</v>
      </c>
      <c r="F17" s="2" t="s">
        <v>4</v>
      </c>
      <c r="G17" s="2" t="s">
        <v>141</v>
      </c>
      <c r="H17" s="2" t="s">
        <v>4</v>
      </c>
      <c r="I17" s="2" t="s">
        <v>142</v>
      </c>
      <c r="J17" s="2" t="s">
        <v>143</v>
      </c>
      <c r="K17" s="2" t="s">
        <v>144</v>
      </c>
      <c r="L17" s="2" t="s">
        <v>145</v>
      </c>
    </row>
    <row r="18" spans="1:12" x14ac:dyDescent="0.3">
      <c r="A18" t="s">
        <v>300</v>
      </c>
      <c r="B18" s="1" t="s">
        <v>147</v>
      </c>
      <c r="C18" s="1" t="s">
        <v>301</v>
      </c>
      <c r="D18" s="1">
        <v>53</v>
      </c>
      <c r="E18" s="1">
        <v>4</v>
      </c>
      <c r="F18" s="1">
        <v>31</v>
      </c>
      <c r="G18" s="1">
        <v>5</v>
      </c>
      <c r="H18" s="1">
        <v>10</v>
      </c>
      <c r="I18" s="1">
        <v>0</v>
      </c>
      <c r="J18" s="1">
        <v>1</v>
      </c>
      <c r="K18" s="1">
        <v>0</v>
      </c>
      <c r="L18" s="1">
        <v>0</v>
      </c>
    </row>
    <row r="19" spans="1:12" x14ac:dyDescent="0.3">
      <c r="A19" t="s">
        <v>302</v>
      </c>
      <c r="B19" s="1" t="s">
        <v>147</v>
      </c>
      <c r="C19" s="1" t="s">
        <v>301</v>
      </c>
      <c r="D19" s="1">
        <v>73</v>
      </c>
      <c r="E19" s="1">
        <v>5</v>
      </c>
      <c r="F19" s="1">
        <v>37</v>
      </c>
      <c r="G19" s="1">
        <v>11</v>
      </c>
      <c r="H19" s="1">
        <v>20</v>
      </c>
      <c r="I19" s="1">
        <v>1</v>
      </c>
      <c r="J19" s="1">
        <v>0</v>
      </c>
      <c r="K19" s="1">
        <v>4</v>
      </c>
      <c r="L19" s="1">
        <v>1</v>
      </c>
    </row>
    <row r="20" spans="1:12" x14ac:dyDescent="0.3">
      <c r="A20" t="s">
        <v>303</v>
      </c>
      <c r="B20" s="1" t="s">
        <v>147</v>
      </c>
      <c r="C20" s="1" t="s">
        <v>301</v>
      </c>
      <c r="D20" s="1">
        <v>90</v>
      </c>
      <c r="E20" s="1">
        <v>2</v>
      </c>
      <c r="F20" s="1">
        <v>11</v>
      </c>
      <c r="G20" s="1">
        <v>12</v>
      </c>
      <c r="H20" s="1">
        <v>22</v>
      </c>
      <c r="I20" s="1">
        <v>0</v>
      </c>
      <c r="J20" s="1">
        <v>1</v>
      </c>
      <c r="K20" s="1">
        <v>4</v>
      </c>
      <c r="L20" s="1">
        <v>2</v>
      </c>
    </row>
    <row r="22" spans="1:12" x14ac:dyDescent="0.3">
      <c r="A22" s="5" t="s">
        <v>19</v>
      </c>
      <c r="B22" s="2"/>
      <c r="C22" s="2"/>
      <c r="D22" s="2">
        <f>D18+D19+D20</f>
        <v>216</v>
      </c>
      <c r="E22" s="2">
        <f t="shared" ref="E22:L22" si="2">E18+E19+E20</f>
        <v>11</v>
      </c>
      <c r="F22" s="2"/>
      <c r="G22" s="2">
        <f t="shared" si="2"/>
        <v>28</v>
      </c>
      <c r="H22" s="2"/>
      <c r="I22" s="2">
        <f t="shared" si="2"/>
        <v>1</v>
      </c>
      <c r="J22" s="2">
        <f t="shared" si="2"/>
        <v>2</v>
      </c>
      <c r="K22" s="2">
        <f t="shared" si="2"/>
        <v>8</v>
      </c>
      <c r="L22" s="2">
        <f t="shared" si="2"/>
        <v>3</v>
      </c>
    </row>
    <row r="25" spans="1:12" x14ac:dyDescent="0.3">
      <c r="A25" s="5" t="s">
        <v>137</v>
      </c>
      <c r="B25" s="2"/>
      <c r="C25" s="2" t="s">
        <v>138</v>
      </c>
      <c r="D25" s="2" t="s">
        <v>139</v>
      </c>
      <c r="E25" s="2" t="s">
        <v>140</v>
      </c>
      <c r="F25" s="2" t="s">
        <v>4</v>
      </c>
      <c r="G25" s="2" t="s">
        <v>141</v>
      </c>
      <c r="H25" s="2" t="s">
        <v>4</v>
      </c>
      <c r="I25" s="2" t="s">
        <v>142</v>
      </c>
      <c r="J25" s="2" t="s">
        <v>143</v>
      </c>
      <c r="K25" s="2" t="s">
        <v>144</v>
      </c>
      <c r="L25" s="2" t="s">
        <v>145</v>
      </c>
    </row>
    <row r="26" spans="1:12" x14ac:dyDescent="0.3">
      <c r="A26" t="s">
        <v>304</v>
      </c>
      <c r="B26" s="1" t="s">
        <v>160</v>
      </c>
      <c r="C26" s="1" t="s">
        <v>293</v>
      </c>
      <c r="D26" s="1">
        <v>12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x14ac:dyDescent="0.3">
      <c r="A27" t="s">
        <v>305</v>
      </c>
      <c r="B27" s="1" t="s">
        <v>160</v>
      </c>
      <c r="C27" s="1" t="s">
        <v>293</v>
      </c>
      <c r="D27" s="1">
        <v>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2" x14ac:dyDescent="0.3">
      <c r="A28" t="s">
        <v>306</v>
      </c>
      <c r="B28" s="1" t="s">
        <v>160</v>
      </c>
      <c r="C28" s="1" t="s">
        <v>293</v>
      </c>
      <c r="D28" s="1">
        <v>13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</row>
    <row r="30" spans="1:12" x14ac:dyDescent="0.3">
      <c r="A30" s="5" t="s">
        <v>19</v>
      </c>
      <c r="B30" s="2"/>
      <c r="C30" s="2"/>
      <c r="D30" s="2">
        <f>D26+D27+D28</f>
        <v>31</v>
      </c>
      <c r="E30" s="2">
        <f t="shared" ref="E30:L30" si="3">E26+E27+E28</f>
        <v>0</v>
      </c>
      <c r="F30" s="2"/>
      <c r="G30" s="2">
        <f t="shared" si="3"/>
        <v>0</v>
      </c>
      <c r="H30" s="2"/>
      <c r="I30" s="2">
        <f t="shared" si="3"/>
        <v>0</v>
      </c>
      <c r="J30" s="2">
        <f t="shared" si="3"/>
        <v>0</v>
      </c>
      <c r="K30" s="2">
        <f t="shared" si="3"/>
        <v>1</v>
      </c>
      <c r="L30" s="2">
        <f t="shared" si="3"/>
        <v>0</v>
      </c>
    </row>
    <row r="32" spans="1:12" x14ac:dyDescent="0.3">
      <c r="A32" s="5" t="s">
        <v>137</v>
      </c>
      <c r="B32" s="2"/>
      <c r="C32" s="2" t="s">
        <v>138</v>
      </c>
      <c r="D32" s="2" t="s">
        <v>139</v>
      </c>
      <c r="E32" s="2" t="s">
        <v>140</v>
      </c>
      <c r="F32" s="2" t="s">
        <v>4</v>
      </c>
      <c r="G32" s="2" t="s">
        <v>141</v>
      </c>
      <c r="H32" s="2" t="s">
        <v>4</v>
      </c>
      <c r="I32" s="2" t="s">
        <v>142</v>
      </c>
      <c r="J32" s="2" t="s">
        <v>143</v>
      </c>
      <c r="K32" s="2" t="s">
        <v>144</v>
      </c>
      <c r="L32" s="2" t="s">
        <v>145</v>
      </c>
    </row>
    <row r="33" spans="1:12" x14ac:dyDescent="0.3">
      <c r="A33" t="s">
        <v>307</v>
      </c>
      <c r="B33" s="1" t="s">
        <v>160</v>
      </c>
      <c r="C33" s="1" t="s">
        <v>301</v>
      </c>
      <c r="D33" s="1">
        <v>21</v>
      </c>
      <c r="E33" s="1">
        <v>4</v>
      </c>
      <c r="F33" s="1">
        <v>21</v>
      </c>
      <c r="G33" s="1">
        <v>0</v>
      </c>
      <c r="H33" s="1">
        <v>0</v>
      </c>
      <c r="I33" s="1">
        <v>2</v>
      </c>
      <c r="J33" s="1">
        <v>0</v>
      </c>
      <c r="K33" s="1">
        <v>2</v>
      </c>
      <c r="L33" s="1">
        <v>0</v>
      </c>
    </row>
    <row r="34" spans="1:12" x14ac:dyDescent="0.3">
      <c r="A34" t="s">
        <v>308</v>
      </c>
      <c r="B34" s="1" t="s">
        <v>160</v>
      </c>
      <c r="C34" s="1" t="s">
        <v>301</v>
      </c>
      <c r="D34" s="1">
        <v>64</v>
      </c>
      <c r="E34" s="1">
        <v>5</v>
      </c>
      <c r="F34" s="1">
        <v>56</v>
      </c>
      <c r="G34" s="1">
        <v>6</v>
      </c>
      <c r="H34" s="1">
        <v>16</v>
      </c>
      <c r="I34" s="1">
        <v>0</v>
      </c>
      <c r="J34" s="1">
        <v>0</v>
      </c>
      <c r="K34" s="1">
        <v>4</v>
      </c>
      <c r="L34" s="1">
        <v>1</v>
      </c>
    </row>
    <row r="35" spans="1:12" x14ac:dyDescent="0.3">
      <c r="A35" t="s">
        <v>309</v>
      </c>
      <c r="B35" s="1" t="s">
        <v>160</v>
      </c>
      <c r="C35" s="1" t="s">
        <v>301</v>
      </c>
      <c r="D35" s="1">
        <v>79</v>
      </c>
      <c r="E35" s="1">
        <v>4</v>
      </c>
      <c r="F35" s="1">
        <v>27</v>
      </c>
      <c r="G35" s="1">
        <v>9</v>
      </c>
      <c r="H35" s="1">
        <v>16</v>
      </c>
      <c r="I35" s="1">
        <v>1</v>
      </c>
      <c r="J35" s="1">
        <v>0</v>
      </c>
      <c r="K35" s="1">
        <v>0</v>
      </c>
      <c r="L35" s="1">
        <v>0</v>
      </c>
    </row>
    <row r="37" spans="1:12" x14ac:dyDescent="0.3">
      <c r="A37" s="5" t="s">
        <v>19</v>
      </c>
      <c r="B37" s="2"/>
      <c r="C37" s="2"/>
      <c r="D37" s="2">
        <f>D33+D34+D35</f>
        <v>164</v>
      </c>
      <c r="E37" s="2">
        <f t="shared" ref="E37:L37" si="4">E33+E34+E35</f>
        <v>13</v>
      </c>
      <c r="F37" s="2"/>
      <c r="G37" s="2">
        <f t="shared" si="4"/>
        <v>15</v>
      </c>
      <c r="H37" s="2"/>
      <c r="I37" s="2">
        <f t="shared" si="4"/>
        <v>3</v>
      </c>
      <c r="J37" s="2">
        <f t="shared" si="4"/>
        <v>0</v>
      </c>
      <c r="K37" s="2">
        <f t="shared" si="4"/>
        <v>6</v>
      </c>
      <c r="L37" s="2">
        <f t="shared" si="4"/>
        <v>1</v>
      </c>
    </row>
    <row r="40" spans="1:12" x14ac:dyDescent="0.3">
      <c r="A40" s="5" t="s">
        <v>137</v>
      </c>
      <c r="B40" s="2"/>
      <c r="C40" s="2" t="s">
        <v>138</v>
      </c>
      <c r="D40" s="2" t="s">
        <v>139</v>
      </c>
      <c r="E40" s="2" t="s">
        <v>140</v>
      </c>
      <c r="F40" s="2" t="s">
        <v>4</v>
      </c>
      <c r="G40" s="2" t="s">
        <v>141</v>
      </c>
      <c r="H40" s="2" t="s">
        <v>4</v>
      </c>
      <c r="I40" s="2" t="s">
        <v>142</v>
      </c>
      <c r="J40" s="2" t="s">
        <v>143</v>
      </c>
      <c r="K40" s="2" t="s">
        <v>144</v>
      </c>
      <c r="L40" s="2" t="s">
        <v>145</v>
      </c>
    </row>
    <row r="41" spans="1:12" x14ac:dyDescent="0.3">
      <c r="A41" t="s">
        <v>310</v>
      </c>
      <c r="B41" s="1" t="s">
        <v>171</v>
      </c>
      <c r="C41" s="1" t="s">
        <v>293</v>
      </c>
      <c r="D41" s="1">
        <v>58</v>
      </c>
      <c r="E41" s="1">
        <v>0</v>
      </c>
      <c r="F41" s="1">
        <v>0</v>
      </c>
      <c r="G41" s="1">
        <v>8</v>
      </c>
      <c r="H41" s="1">
        <v>17</v>
      </c>
      <c r="I41" s="1">
        <v>0</v>
      </c>
      <c r="J41" s="1">
        <v>0</v>
      </c>
      <c r="K41" s="1">
        <v>1</v>
      </c>
      <c r="L41" s="1">
        <v>0</v>
      </c>
    </row>
    <row r="42" spans="1:12" x14ac:dyDescent="0.3">
      <c r="A42" t="s">
        <v>311</v>
      </c>
      <c r="B42" s="1" t="s">
        <v>171</v>
      </c>
      <c r="C42" s="1" t="s">
        <v>293</v>
      </c>
      <c r="D42" s="1">
        <v>56</v>
      </c>
      <c r="E42" s="1">
        <v>0</v>
      </c>
      <c r="F42" s="1">
        <v>0</v>
      </c>
      <c r="G42" s="1">
        <v>5</v>
      </c>
      <c r="H42" s="1">
        <v>6</v>
      </c>
      <c r="I42" s="1">
        <v>0</v>
      </c>
      <c r="J42" s="1">
        <v>0</v>
      </c>
      <c r="K42" s="1">
        <v>1</v>
      </c>
      <c r="L42" s="1">
        <v>1</v>
      </c>
    </row>
    <row r="43" spans="1:12" x14ac:dyDescent="0.3">
      <c r="A43" t="s">
        <v>312</v>
      </c>
      <c r="B43" s="1" t="s">
        <v>185</v>
      </c>
      <c r="C43" s="1" t="s">
        <v>293</v>
      </c>
      <c r="D43" s="1">
        <v>19</v>
      </c>
      <c r="E43" s="1">
        <v>0</v>
      </c>
      <c r="F43" s="1">
        <v>0</v>
      </c>
      <c r="G43" s="1">
        <v>3</v>
      </c>
      <c r="H43" s="1">
        <v>5</v>
      </c>
      <c r="I43" s="1">
        <v>0</v>
      </c>
      <c r="J43" s="1">
        <v>0</v>
      </c>
      <c r="K43" s="1">
        <v>0</v>
      </c>
      <c r="L43" s="1">
        <v>0</v>
      </c>
    </row>
    <row r="45" spans="1:12" x14ac:dyDescent="0.3">
      <c r="A45" s="5" t="s">
        <v>19</v>
      </c>
      <c r="B45" s="2"/>
      <c r="C45" s="2"/>
      <c r="D45" s="2">
        <f>D41+D42+D43</f>
        <v>133</v>
      </c>
      <c r="E45" s="2">
        <f t="shared" ref="E45:L45" si="5">E41+E42+E43</f>
        <v>0</v>
      </c>
      <c r="F45" s="2"/>
      <c r="G45" s="2">
        <f t="shared" si="5"/>
        <v>16</v>
      </c>
      <c r="H45" s="2"/>
      <c r="I45" s="2">
        <f t="shared" si="5"/>
        <v>0</v>
      </c>
      <c r="J45" s="2">
        <f t="shared" si="5"/>
        <v>0</v>
      </c>
      <c r="K45" s="2">
        <f t="shared" si="5"/>
        <v>2</v>
      </c>
      <c r="L45" s="2">
        <f t="shared" si="5"/>
        <v>1</v>
      </c>
    </row>
    <row r="48" spans="1:12" x14ac:dyDescent="0.3">
      <c r="A48" s="5" t="s">
        <v>137</v>
      </c>
      <c r="B48" s="2"/>
      <c r="C48" s="2" t="s">
        <v>138</v>
      </c>
      <c r="D48" s="2" t="s">
        <v>139</v>
      </c>
      <c r="E48" s="2" t="s">
        <v>140</v>
      </c>
      <c r="F48" s="2" t="s">
        <v>4</v>
      </c>
      <c r="G48" s="2" t="s">
        <v>141</v>
      </c>
      <c r="H48" s="2" t="s">
        <v>4</v>
      </c>
      <c r="I48" s="2" t="s">
        <v>142</v>
      </c>
      <c r="J48" s="2" t="s">
        <v>143</v>
      </c>
      <c r="K48" s="2" t="s">
        <v>144</v>
      </c>
      <c r="L48" s="2" t="s">
        <v>145</v>
      </c>
    </row>
    <row r="49" spans="1:12" x14ac:dyDescent="0.3">
      <c r="A49" t="s">
        <v>313</v>
      </c>
      <c r="B49" s="1" t="s">
        <v>171</v>
      </c>
      <c r="C49" s="1" t="s">
        <v>301</v>
      </c>
      <c r="D49" s="1">
        <v>10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x14ac:dyDescent="0.3">
      <c r="A50" t="s">
        <v>314</v>
      </c>
      <c r="B50" s="1" t="s">
        <v>171</v>
      </c>
      <c r="C50" s="1" t="s">
        <v>301</v>
      </c>
      <c r="D50" s="1">
        <v>10</v>
      </c>
      <c r="E50" s="1">
        <v>1</v>
      </c>
      <c r="F50" s="1">
        <v>4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x14ac:dyDescent="0.3">
      <c r="A51" t="s">
        <v>315</v>
      </c>
      <c r="B51" s="1" t="s">
        <v>160</v>
      </c>
      <c r="C51" s="1" t="s">
        <v>301</v>
      </c>
      <c r="D51" s="1">
        <v>12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3" spans="1:12" x14ac:dyDescent="0.3">
      <c r="A53" s="5" t="s">
        <v>19</v>
      </c>
      <c r="B53" s="2"/>
      <c r="C53" s="2"/>
      <c r="D53" s="2">
        <f>D49+D50+D51</f>
        <v>32</v>
      </c>
      <c r="E53" s="2">
        <f t="shared" ref="E53:L53" si="6">E49+E50+E51</f>
        <v>1</v>
      </c>
      <c r="F53" s="2"/>
      <c r="G53" s="2">
        <f t="shared" si="6"/>
        <v>0</v>
      </c>
      <c r="H53" s="2"/>
      <c r="I53" s="2">
        <f t="shared" si="6"/>
        <v>0</v>
      </c>
      <c r="J53" s="2">
        <f t="shared" si="6"/>
        <v>0</v>
      </c>
      <c r="K53" s="2">
        <f t="shared" si="6"/>
        <v>0</v>
      </c>
      <c r="L53" s="2">
        <f t="shared" si="6"/>
        <v>0</v>
      </c>
    </row>
    <row r="56" spans="1:12" x14ac:dyDescent="0.3">
      <c r="A56" s="5" t="s">
        <v>137</v>
      </c>
      <c r="B56" s="2"/>
      <c r="C56" s="2" t="s">
        <v>138</v>
      </c>
      <c r="D56" s="2" t="s">
        <v>139</v>
      </c>
      <c r="E56" s="2" t="s">
        <v>140</v>
      </c>
      <c r="F56" s="2" t="s">
        <v>4</v>
      </c>
      <c r="G56" s="2" t="s">
        <v>141</v>
      </c>
      <c r="H56" s="2" t="s">
        <v>4</v>
      </c>
      <c r="I56" s="2" t="s">
        <v>142</v>
      </c>
      <c r="J56" s="2" t="s">
        <v>143</v>
      </c>
      <c r="K56" s="2" t="s">
        <v>144</v>
      </c>
      <c r="L56" s="2" t="s">
        <v>145</v>
      </c>
    </row>
    <row r="57" spans="1:12" x14ac:dyDescent="0.3">
      <c r="A57" t="s">
        <v>316</v>
      </c>
      <c r="B57" s="1" t="s">
        <v>175</v>
      </c>
      <c r="C57" s="1" t="s">
        <v>293</v>
      </c>
      <c r="D57" s="1">
        <v>9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x14ac:dyDescent="0.3">
      <c r="A58" t="s">
        <v>317</v>
      </c>
      <c r="B58" s="1" t="s">
        <v>175</v>
      </c>
      <c r="C58" s="1" t="s">
        <v>293</v>
      </c>
      <c r="D58" s="1">
        <v>32</v>
      </c>
      <c r="E58" s="1">
        <v>6</v>
      </c>
      <c r="F58" s="1">
        <v>46</v>
      </c>
      <c r="G58" s="1">
        <v>2</v>
      </c>
      <c r="H58" s="1">
        <v>7</v>
      </c>
      <c r="I58" s="1">
        <v>0</v>
      </c>
      <c r="J58" s="1">
        <v>3</v>
      </c>
      <c r="K58" s="1">
        <v>1</v>
      </c>
      <c r="L58" s="1">
        <v>0</v>
      </c>
    </row>
    <row r="59" spans="1:12" x14ac:dyDescent="0.3">
      <c r="A59" t="s">
        <v>318</v>
      </c>
      <c r="B59" s="1" t="s">
        <v>175</v>
      </c>
      <c r="C59" s="1" t="s">
        <v>293</v>
      </c>
      <c r="D59" s="1">
        <v>47</v>
      </c>
      <c r="E59" s="1">
        <v>2</v>
      </c>
      <c r="F59" s="1">
        <v>17</v>
      </c>
      <c r="G59" s="1">
        <v>6</v>
      </c>
      <c r="H59" s="1">
        <v>7</v>
      </c>
      <c r="I59" s="1">
        <v>0</v>
      </c>
      <c r="J59" s="1">
        <v>0</v>
      </c>
      <c r="K59" s="1">
        <v>0</v>
      </c>
      <c r="L59" s="1">
        <v>0</v>
      </c>
    </row>
    <row r="61" spans="1:12" x14ac:dyDescent="0.3">
      <c r="A61" s="5" t="s">
        <v>19</v>
      </c>
      <c r="B61" s="2"/>
      <c r="C61" s="2"/>
      <c r="D61" s="2">
        <f>D57+D58+D59</f>
        <v>88</v>
      </c>
      <c r="E61" s="2">
        <f t="shared" ref="E61:L61" si="7">E57+E58+E59</f>
        <v>8</v>
      </c>
      <c r="F61" s="2"/>
      <c r="G61" s="2">
        <f t="shared" si="7"/>
        <v>8</v>
      </c>
      <c r="H61" s="2"/>
      <c r="I61" s="2">
        <f t="shared" si="7"/>
        <v>0</v>
      </c>
      <c r="J61" s="2">
        <f t="shared" si="7"/>
        <v>3</v>
      </c>
      <c r="K61" s="2">
        <f t="shared" si="7"/>
        <v>1</v>
      </c>
      <c r="L61" s="2">
        <f t="shared" si="7"/>
        <v>0</v>
      </c>
    </row>
    <row r="64" spans="1:12" x14ac:dyDescent="0.3">
      <c r="A64" s="5" t="s">
        <v>137</v>
      </c>
      <c r="B64" s="2"/>
      <c r="C64" s="2" t="s">
        <v>138</v>
      </c>
      <c r="D64" s="2" t="s">
        <v>139</v>
      </c>
      <c r="E64" s="2" t="s">
        <v>140</v>
      </c>
      <c r="F64" s="2" t="s">
        <v>4</v>
      </c>
      <c r="G64" s="2" t="s">
        <v>141</v>
      </c>
      <c r="H64" s="2" t="s">
        <v>4</v>
      </c>
      <c r="I64" s="2" t="s">
        <v>142</v>
      </c>
      <c r="J64" s="2" t="s">
        <v>143</v>
      </c>
      <c r="K64" s="2" t="s">
        <v>144</v>
      </c>
      <c r="L64" s="2" t="s">
        <v>145</v>
      </c>
    </row>
    <row r="65" spans="1:12" x14ac:dyDescent="0.3">
      <c r="A65" t="s">
        <v>319</v>
      </c>
      <c r="B65" s="1" t="s">
        <v>175</v>
      </c>
      <c r="C65" s="1" t="s">
        <v>301</v>
      </c>
      <c r="D65" s="1">
        <v>54</v>
      </c>
      <c r="E65" s="1">
        <v>1</v>
      </c>
      <c r="F65" s="1">
        <v>5</v>
      </c>
      <c r="G65" s="1">
        <v>9</v>
      </c>
      <c r="H65" s="1">
        <v>14</v>
      </c>
      <c r="I65" s="1">
        <v>0</v>
      </c>
      <c r="J65" s="1">
        <v>0</v>
      </c>
      <c r="K65" s="1">
        <v>2</v>
      </c>
      <c r="L65" s="1">
        <v>3</v>
      </c>
    </row>
    <row r="66" spans="1:12" x14ac:dyDescent="0.3">
      <c r="A66" t="s">
        <v>320</v>
      </c>
      <c r="B66" s="1" t="s">
        <v>175</v>
      </c>
      <c r="C66" s="1" t="s">
        <v>301</v>
      </c>
      <c r="D66" s="1">
        <v>52</v>
      </c>
      <c r="E66" s="1">
        <v>6</v>
      </c>
      <c r="F66" s="1">
        <v>55</v>
      </c>
      <c r="G66" s="1">
        <v>10</v>
      </c>
      <c r="H66" s="1">
        <v>18</v>
      </c>
      <c r="I66" s="1">
        <v>0</v>
      </c>
      <c r="J66" s="1">
        <v>2</v>
      </c>
      <c r="K66" s="1">
        <v>1</v>
      </c>
      <c r="L66" s="1">
        <v>0</v>
      </c>
    </row>
    <row r="67" spans="1:12" x14ac:dyDescent="0.3">
      <c r="A67" t="s">
        <v>321</v>
      </c>
      <c r="B67" s="1" t="s">
        <v>175</v>
      </c>
      <c r="C67" s="1" t="s">
        <v>301</v>
      </c>
      <c r="D67" s="1">
        <v>71</v>
      </c>
      <c r="E67" s="1">
        <v>3</v>
      </c>
      <c r="F67" s="1">
        <v>20</v>
      </c>
      <c r="G67" s="1">
        <v>9</v>
      </c>
      <c r="H67" s="1">
        <v>18</v>
      </c>
      <c r="I67" s="1">
        <v>0</v>
      </c>
      <c r="J67" s="1">
        <v>1</v>
      </c>
      <c r="K67" s="1">
        <v>2</v>
      </c>
      <c r="L67" s="1">
        <v>1</v>
      </c>
    </row>
    <row r="69" spans="1:12" x14ac:dyDescent="0.3">
      <c r="A69" s="5" t="s">
        <v>19</v>
      </c>
      <c r="B69" s="2"/>
      <c r="C69" s="2"/>
      <c r="D69" s="2">
        <f>D65+D66+D67</f>
        <v>177</v>
      </c>
      <c r="E69" s="2">
        <f t="shared" ref="E69:L69" si="8">E65+E66+E67</f>
        <v>10</v>
      </c>
      <c r="F69" s="2"/>
      <c r="G69" s="2">
        <f t="shared" si="8"/>
        <v>28</v>
      </c>
      <c r="H69" s="2"/>
      <c r="I69" s="2">
        <f t="shared" si="8"/>
        <v>0</v>
      </c>
      <c r="J69" s="2">
        <f t="shared" si="8"/>
        <v>3</v>
      </c>
      <c r="K69" s="2">
        <f t="shared" si="8"/>
        <v>5</v>
      </c>
      <c r="L69" s="2">
        <f t="shared" si="8"/>
        <v>4</v>
      </c>
    </row>
    <row r="72" spans="1:12" x14ac:dyDescent="0.3">
      <c r="A72" s="5" t="s">
        <v>137</v>
      </c>
      <c r="B72" s="2"/>
      <c r="C72" s="2" t="s">
        <v>138</v>
      </c>
      <c r="D72" s="2" t="s">
        <v>139</v>
      </c>
      <c r="E72" s="2" t="s">
        <v>140</v>
      </c>
      <c r="F72" s="2" t="s">
        <v>4</v>
      </c>
      <c r="G72" s="2" t="s">
        <v>141</v>
      </c>
      <c r="H72" s="2" t="s">
        <v>4</v>
      </c>
      <c r="I72" s="2" t="s">
        <v>142</v>
      </c>
      <c r="J72" s="2" t="s">
        <v>143</v>
      </c>
      <c r="K72" s="2" t="s">
        <v>144</v>
      </c>
      <c r="L72" s="2" t="s">
        <v>145</v>
      </c>
    </row>
    <row r="73" spans="1:12" x14ac:dyDescent="0.3">
      <c r="A73" t="s">
        <v>322</v>
      </c>
      <c r="B73" s="1" t="s">
        <v>185</v>
      </c>
      <c r="C73" s="1" t="s">
        <v>293</v>
      </c>
      <c r="D73" s="1">
        <v>25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</row>
    <row r="74" spans="1:12" x14ac:dyDescent="0.3">
      <c r="A74" t="s">
        <v>323</v>
      </c>
      <c r="B74" s="1" t="s">
        <v>185</v>
      </c>
      <c r="C74" s="1" t="s">
        <v>293</v>
      </c>
      <c r="D74" s="1">
        <v>11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</row>
    <row r="75" spans="1:12" x14ac:dyDescent="0.3">
      <c r="A75" t="s">
        <v>324</v>
      </c>
      <c r="B75" s="1" t="s">
        <v>185</v>
      </c>
      <c r="C75" s="1" t="s">
        <v>293</v>
      </c>
      <c r="D75" s="1">
        <v>3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7" spans="1:12" x14ac:dyDescent="0.3">
      <c r="A77" s="5" t="s">
        <v>19</v>
      </c>
      <c r="B77" s="2"/>
      <c r="C77" s="2"/>
      <c r="D77" s="2">
        <f>D73+D74+D75</f>
        <v>39</v>
      </c>
      <c r="E77" s="2">
        <f t="shared" ref="E77:L77" si="9">E73+E74+E75</f>
        <v>0</v>
      </c>
      <c r="F77" s="2"/>
      <c r="G77" s="2">
        <f t="shared" si="9"/>
        <v>0</v>
      </c>
      <c r="H77" s="2"/>
      <c r="I77" s="2">
        <f t="shared" si="9"/>
        <v>0</v>
      </c>
      <c r="J77" s="2">
        <f t="shared" si="9"/>
        <v>0</v>
      </c>
      <c r="K77" s="2">
        <f t="shared" si="9"/>
        <v>0</v>
      </c>
      <c r="L77" s="2">
        <f t="shared" si="9"/>
        <v>0</v>
      </c>
    </row>
    <row r="80" spans="1:12" x14ac:dyDescent="0.3">
      <c r="A80" s="5" t="s">
        <v>137</v>
      </c>
      <c r="B80" s="2"/>
      <c r="C80" s="2" t="s">
        <v>138</v>
      </c>
      <c r="D80" s="2" t="s">
        <v>139</v>
      </c>
      <c r="E80" s="2" t="s">
        <v>140</v>
      </c>
      <c r="F80" s="2" t="s">
        <v>4</v>
      </c>
      <c r="G80" s="2" t="s">
        <v>141</v>
      </c>
      <c r="H80" s="2" t="s">
        <v>4</v>
      </c>
      <c r="I80" s="2" t="s">
        <v>142</v>
      </c>
      <c r="J80" s="2" t="s">
        <v>143</v>
      </c>
      <c r="K80" s="2" t="s">
        <v>144</v>
      </c>
      <c r="L80" s="2" t="s">
        <v>145</v>
      </c>
    </row>
    <row r="81" spans="1:12" x14ac:dyDescent="0.3">
      <c r="A81" t="s">
        <v>325</v>
      </c>
      <c r="B81" s="1" t="s">
        <v>185</v>
      </c>
      <c r="C81" s="1" t="s">
        <v>297</v>
      </c>
      <c r="D81" s="1">
        <v>60</v>
      </c>
      <c r="E81" s="1">
        <v>2</v>
      </c>
      <c r="F81" s="1">
        <v>13</v>
      </c>
      <c r="G81" s="1">
        <v>7</v>
      </c>
      <c r="H81" s="1">
        <v>16</v>
      </c>
      <c r="I81" s="1">
        <v>0</v>
      </c>
      <c r="J81" s="1">
        <v>0</v>
      </c>
      <c r="K81" s="1">
        <v>1</v>
      </c>
      <c r="L81" s="1">
        <v>1</v>
      </c>
    </row>
    <row r="82" spans="1:12" x14ac:dyDescent="0.3">
      <c r="A82" t="s">
        <v>326</v>
      </c>
      <c r="B82" s="1" t="s">
        <v>185</v>
      </c>
      <c r="C82" s="1" t="s">
        <v>297</v>
      </c>
      <c r="D82" s="1">
        <v>70</v>
      </c>
      <c r="E82" s="1">
        <v>5</v>
      </c>
      <c r="F82" s="1">
        <v>38</v>
      </c>
      <c r="G82" s="1">
        <v>10</v>
      </c>
      <c r="H82" s="1">
        <v>16</v>
      </c>
      <c r="I82" s="1">
        <v>3</v>
      </c>
      <c r="J82" s="1">
        <v>1</v>
      </c>
      <c r="K82" s="1">
        <v>1</v>
      </c>
      <c r="L82" s="1">
        <v>4</v>
      </c>
    </row>
    <row r="83" spans="1:12" x14ac:dyDescent="0.3">
      <c r="A83" t="s">
        <v>327</v>
      </c>
      <c r="B83" s="1" t="s">
        <v>185</v>
      </c>
      <c r="C83" s="1" t="s">
        <v>297</v>
      </c>
      <c r="D83" s="1">
        <v>70</v>
      </c>
      <c r="E83" s="1">
        <v>3</v>
      </c>
      <c r="F83" s="1">
        <v>32</v>
      </c>
      <c r="G83" s="1">
        <v>5</v>
      </c>
      <c r="H83" s="1">
        <v>7</v>
      </c>
      <c r="I83" s="1">
        <v>3</v>
      </c>
      <c r="J83" s="1">
        <v>2</v>
      </c>
      <c r="K83" s="1">
        <v>1</v>
      </c>
      <c r="L83" s="1">
        <v>0</v>
      </c>
    </row>
    <row r="85" spans="1:12" x14ac:dyDescent="0.3">
      <c r="A85" s="5" t="s">
        <v>19</v>
      </c>
      <c r="B85" s="2"/>
      <c r="C85" s="2"/>
      <c r="D85" s="2">
        <f>D81+D82+D83</f>
        <v>200</v>
      </c>
      <c r="E85" s="2">
        <f t="shared" ref="E85:L85" si="10">E81+E82+E83</f>
        <v>10</v>
      </c>
      <c r="F85" s="2"/>
      <c r="G85" s="2">
        <f t="shared" si="10"/>
        <v>22</v>
      </c>
      <c r="H85" s="2"/>
      <c r="I85" s="2">
        <f t="shared" si="10"/>
        <v>6</v>
      </c>
      <c r="J85" s="2">
        <f t="shared" si="10"/>
        <v>3</v>
      </c>
      <c r="K85" s="2">
        <f t="shared" si="10"/>
        <v>3</v>
      </c>
      <c r="L85" s="2">
        <f t="shared" si="10"/>
        <v>5</v>
      </c>
    </row>
    <row r="88" spans="1:12" x14ac:dyDescent="0.3">
      <c r="A88" s="5" t="s">
        <v>137</v>
      </c>
      <c r="B88" s="2"/>
      <c r="C88" s="2" t="s">
        <v>138</v>
      </c>
      <c r="D88" s="2" t="s">
        <v>139</v>
      </c>
      <c r="E88" s="2" t="s">
        <v>140</v>
      </c>
      <c r="F88" s="2" t="s">
        <v>4</v>
      </c>
      <c r="G88" s="2" t="s">
        <v>141</v>
      </c>
      <c r="H88" s="2" t="s">
        <v>4</v>
      </c>
      <c r="I88" s="2" t="s">
        <v>142</v>
      </c>
      <c r="J88" s="2" t="s">
        <v>143</v>
      </c>
      <c r="K88" s="2" t="s">
        <v>144</v>
      </c>
      <c r="L88" s="2" t="s">
        <v>145</v>
      </c>
    </row>
    <row r="89" spans="1:12" x14ac:dyDescent="0.3">
      <c r="A89" t="s">
        <v>328</v>
      </c>
      <c r="B89" s="1" t="s">
        <v>185</v>
      </c>
      <c r="C89" s="1" t="s">
        <v>301</v>
      </c>
      <c r="D89" s="1">
        <v>16</v>
      </c>
      <c r="E89" s="1">
        <v>1</v>
      </c>
      <c r="F89" s="1">
        <v>6</v>
      </c>
      <c r="G89" s="1">
        <v>0</v>
      </c>
      <c r="H89" s="1">
        <v>0</v>
      </c>
      <c r="I89" s="1">
        <v>0</v>
      </c>
      <c r="J89" s="1">
        <v>1</v>
      </c>
      <c r="K89" s="1">
        <v>0</v>
      </c>
      <c r="L89" s="1">
        <v>0</v>
      </c>
    </row>
    <row r="90" spans="1:12" x14ac:dyDescent="0.3">
      <c r="A90" t="s">
        <v>329</v>
      </c>
      <c r="B90" s="1" t="s">
        <v>185</v>
      </c>
      <c r="C90" s="1" t="s">
        <v>301</v>
      </c>
      <c r="D90" s="1">
        <v>9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</row>
    <row r="91" spans="1:12" x14ac:dyDescent="0.3">
      <c r="A91" t="s">
        <v>330</v>
      </c>
      <c r="B91" s="1" t="s">
        <v>185</v>
      </c>
      <c r="C91" s="1" t="s">
        <v>301</v>
      </c>
      <c r="D91" s="1">
        <v>12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</row>
    <row r="93" spans="1:12" x14ac:dyDescent="0.3">
      <c r="A93" s="5" t="s">
        <v>19</v>
      </c>
      <c r="B93" s="2"/>
      <c r="C93" s="2"/>
      <c r="D93" s="2">
        <f>D89+D90+D91</f>
        <v>37</v>
      </c>
      <c r="E93" s="2">
        <f t="shared" ref="E93:L93" si="11">E89+E90+E91</f>
        <v>1</v>
      </c>
      <c r="F93" s="2"/>
      <c r="G93" s="2">
        <f t="shared" si="11"/>
        <v>0</v>
      </c>
      <c r="H93" s="2"/>
      <c r="I93" s="2">
        <f t="shared" si="11"/>
        <v>0</v>
      </c>
      <c r="J93" s="2">
        <f t="shared" si="11"/>
        <v>1</v>
      </c>
      <c r="K93" s="2">
        <f t="shared" si="11"/>
        <v>0</v>
      </c>
      <c r="L93" s="2">
        <f t="shared" si="11"/>
        <v>0</v>
      </c>
    </row>
    <row r="96" spans="1:12" x14ac:dyDescent="0.3">
      <c r="A96" s="5" t="s">
        <v>137</v>
      </c>
      <c r="B96" s="2"/>
      <c r="C96" s="2" t="s">
        <v>138</v>
      </c>
      <c r="D96" s="2" t="s">
        <v>139</v>
      </c>
      <c r="E96" s="2" t="s">
        <v>140</v>
      </c>
      <c r="F96" s="2" t="s">
        <v>4</v>
      </c>
      <c r="G96" s="2" t="s">
        <v>141</v>
      </c>
      <c r="H96" s="2" t="s">
        <v>4</v>
      </c>
      <c r="I96" s="2" t="s">
        <v>142</v>
      </c>
      <c r="J96" s="2" t="s">
        <v>143</v>
      </c>
      <c r="K96" s="2" t="s">
        <v>144</v>
      </c>
      <c r="L96" s="2" t="s">
        <v>145</v>
      </c>
    </row>
    <row r="97" spans="1:12" x14ac:dyDescent="0.3">
      <c r="A97" t="s">
        <v>331</v>
      </c>
      <c r="B97" s="1" t="s">
        <v>195</v>
      </c>
      <c r="C97" s="1" t="s">
        <v>293</v>
      </c>
      <c r="D97" s="1">
        <v>21</v>
      </c>
      <c r="E97" s="1">
        <v>1</v>
      </c>
      <c r="F97" s="1">
        <v>3</v>
      </c>
      <c r="G97" s="1">
        <v>2</v>
      </c>
      <c r="H97" s="1">
        <v>6</v>
      </c>
      <c r="I97" s="1">
        <v>0</v>
      </c>
      <c r="J97" s="1">
        <v>0</v>
      </c>
      <c r="K97" s="1">
        <v>0</v>
      </c>
      <c r="L97" s="1">
        <v>0</v>
      </c>
    </row>
    <row r="98" spans="1:12" x14ac:dyDescent="0.3">
      <c r="A98" t="s">
        <v>332</v>
      </c>
      <c r="B98" s="1" t="s">
        <v>195</v>
      </c>
      <c r="C98" s="1" t="s">
        <v>293</v>
      </c>
      <c r="D98" s="1">
        <v>12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</row>
    <row r="99" spans="1:12" x14ac:dyDescent="0.3">
      <c r="A99" t="s">
        <v>333</v>
      </c>
      <c r="B99" s="1" t="s">
        <v>195</v>
      </c>
      <c r="C99" s="1" t="s">
        <v>293</v>
      </c>
      <c r="D99" s="1">
        <v>11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1</v>
      </c>
      <c r="L99" s="1">
        <v>0</v>
      </c>
    </row>
    <row r="101" spans="1:12" x14ac:dyDescent="0.3">
      <c r="A101" s="5" t="s">
        <v>19</v>
      </c>
      <c r="B101" s="2"/>
      <c r="C101" s="2"/>
      <c r="D101" s="2">
        <f>D97+D98+D99</f>
        <v>44</v>
      </c>
      <c r="E101" s="2">
        <f t="shared" ref="E101:L101" si="12">E97+E98+E99</f>
        <v>1</v>
      </c>
      <c r="F101" s="2"/>
      <c r="G101" s="2">
        <f t="shared" si="12"/>
        <v>2</v>
      </c>
      <c r="H101" s="2"/>
      <c r="I101" s="2">
        <f t="shared" si="12"/>
        <v>0</v>
      </c>
      <c r="J101" s="2">
        <f t="shared" si="12"/>
        <v>0</v>
      </c>
      <c r="K101" s="2">
        <f t="shared" si="12"/>
        <v>1</v>
      </c>
      <c r="L101" s="2">
        <f t="shared" si="12"/>
        <v>0</v>
      </c>
    </row>
    <row r="104" spans="1:12" x14ac:dyDescent="0.3">
      <c r="A104" s="5" t="s">
        <v>137</v>
      </c>
      <c r="B104" s="2"/>
      <c r="C104" s="2" t="s">
        <v>138</v>
      </c>
      <c r="D104" s="2" t="s">
        <v>139</v>
      </c>
      <c r="E104" s="2" t="s">
        <v>140</v>
      </c>
      <c r="F104" s="2" t="s">
        <v>4</v>
      </c>
      <c r="G104" s="2" t="s">
        <v>141</v>
      </c>
      <c r="H104" s="2" t="s">
        <v>4</v>
      </c>
      <c r="I104" s="2" t="s">
        <v>142</v>
      </c>
      <c r="J104" s="2" t="s">
        <v>143</v>
      </c>
      <c r="K104" s="2" t="s">
        <v>144</v>
      </c>
      <c r="L104" s="2" t="s">
        <v>145</v>
      </c>
    </row>
    <row r="105" spans="1:12" x14ac:dyDescent="0.3">
      <c r="A105" t="s">
        <v>334</v>
      </c>
      <c r="B105" s="1" t="s">
        <v>195</v>
      </c>
      <c r="C105" s="1" t="s">
        <v>297</v>
      </c>
      <c r="D105" s="1">
        <v>12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</row>
    <row r="106" spans="1:12" x14ac:dyDescent="0.3">
      <c r="A106" t="s">
        <v>335</v>
      </c>
      <c r="B106" s="1" t="s">
        <v>195</v>
      </c>
      <c r="C106" s="1" t="s">
        <v>297</v>
      </c>
      <c r="D106" s="1">
        <v>11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</row>
    <row r="107" spans="1:12" x14ac:dyDescent="0.3">
      <c r="A107" t="s">
        <v>336</v>
      </c>
      <c r="B107" s="1" t="s">
        <v>195</v>
      </c>
      <c r="C107" s="1" t="s">
        <v>297</v>
      </c>
      <c r="D107" s="1">
        <v>10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</row>
    <row r="109" spans="1:12" x14ac:dyDescent="0.3">
      <c r="A109" s="5" t="s">
        <v>19</v>
      </c>
      <c r="B109" s="2"/>
      <c r="C109" s="2"/>
      <c r="D109" s="2">
        <f>D105+D106+D107</f>
        <v>33</v>
      </c>
      <c r="E109" s="2">
        <f t="shared" ref="E109:L109" si="13">E105+E106+E107</f>
        <v>0</v>
      </c>
      <c r="F109" s="2"/>
      <c r="G109" s="2">
        <f t="shared" si="13"/>
        <v>0</v>
      </c>
      <c r="H109" s="2"/>
      <c r="I109" s="2">
        <f t="shared" si="13"/>
        <v>0</v>
      </c>
      <c r="J109" s="2">
        <f t="shared" si="13"/>
        <v>0</v>
      </c>
      <c r="K109" s="2">
        <f t="shared" si="13"/>
        <v>0</v>
      </c>
      <c r="L109" s="2">
        <f t="shared" si="13"/>
        <v>0</v>
      </c>
    </row>
    <row r="112" spans="1:12" x14ac:dyDescent="0.3">
      <c r="A112" s="5" t="s">
        <v>137</v>
      </c>
      <c r="B112" s="2"/>
      <c r="C112" s="2" t="s">
        <v>138</v>
      </c>
      <c r="D112" s="2" t="s">
        <v>139</v>
      </c>
      <c r="E112" s="2" t="s">
        <v>140</v>
      </c>
      <c r="F112" s="2" t="s">
        <v>4</v>
      </c>
      <c r="G112" s="2" t="s">
        <v>141</v>
      </c>
      <c r="H112" s="2" t="s">
        <v>4</v>
      </c>
      <c r="I112" s="2" t="s">
        <v>142</v>
      </c>
      <c r="J112" s="2" t="s">
        <v>143</v>
      </c>
      <c r="K112" s="2" t="s">
        <v>144</v>
      </c>
      <c r="L112" s="2" t="s">
        <v>145</v>
      </c>
    </row>
    <row r="113" spans="1:12" x14ac:dyDescent="0.3">
      <c r="A113" t="s">
        <v>337</v>
      </c>
      <c r="B113" s="1" t="s">
        <v>195</v>
      </c>
      <c r="C113" s="1" t="s">
        <v>301</v>
      </c>
      <c r="D113" s="1">
        <v>57</v>
      </c>
      <c r="E113" s="1">
        <v>5</v>
      </c>
      <c r="F113" s="1">
        <v>33</v>
      </c>
      <c r="G113" s="1">
        <v>5</v>
      </c>
      <c r="H113" s="1">
        <v>9</v>
      </c>
      <c r="I113" s="1">
        <v>1</v>
      </c>
      <c r="J113" s="1">
        <v>4</v>
      </c>
      <c r="K113" s="1">
        <v>1</v>
      </c>
      <c r="L113" s="1">
        <v>2</v>
      </c>
    </row>
    <row r="114" spans="1:12" x14ac:dyDescent="0.3">
      <c r="A114" t="s">
        <v>338</v>
      </c>
      <c r="B114" s="1" t="s">
        <v>195</v>
      </c>
      <c r="C114" s="1" t="s">
        <v>301</v>
      </c>
      <c r="D114" s="1">
        <v>70</v>
      </c>
      <c r="E114" s="1">
        <v>2</v>
      </c>
      <c r="F114" s="1">
        <v>10</v>
      </c>
      <c r="G114" s="1">
        <v>2</v>
      </c>
      <c r="H114" s="1">
        <v>6</v>
      </c>
      <c r="I114" s="1">
        <v>0</v>
      </c>
      <c r="J114" s="1">
        <v>0</v>
      </c>
      <c r="K114" s="1">
        <v>0</v>
      </c>
      <c r="L114" s="1">
        <v>0</v>
      </c>
    </row>
    <row r="115" spans="1:12" x14ac:dyDescent="0.3">
      <c r="A115" t="s">
        <v>339</v>
      </c>
      <c r="B115" s="1" t="s">
        <v>195</v>
      </c>
      <c r="C115" s="1" t="s">
        <v>301</v>
      </c>
      <c r="D115" s="1">
        <v>81</v>
      </c>
      <c r="E115" s="1">
        <v>8</v>
      </c>
      <c r="F115" s="1">
        <v>79</v>
      </c>
      <c r="G115" s="1">
        <v>6</v>
      </c>
      <c r="H115" s="1">
        <v>13</v>
      </c>
      <c r="I115" s="1">
        <v>0</v>
      </c>
      <c r="J115" s="1">
        <v>1</v>
      </c>
      <c r="K115" s="1">
        <v>2</v>
      </c>
      <c r="L115" s="1">
        <v>1</v>
      </c>
    </row>
    <row r="117" spans="1:12" x14ac:dyDescent="0.3">
      <c r="A117" s="5" t="s">
        <v>19</v>
      </c>
      <c r="B117" s="2"/>
      <c r="C117" s="2"/>
      <c r="D117" s="2">
        <f>D113+D114+D115</f>
        <v>208</v>
      </c>
      <c r="E117" s="2">
        <f t="shared" ref="E117:L117" si="14">E113+E114+E115</f>
        <v>15</v>
      </c>
      <c r="F117" s="2"/>
      <c r="G117" s="2">
        <f t="shared" si="14"/>
        <v>13</v>
      </c>
      <c r="H117" s="2"/>
      <c r="I117" s="2">
        <f t="shared" si="14"/>
        <v>1</v>
      </c>
      <c r="J117" s="2">
        <f t="shared" si="14"/>
        <v>5</v>
      </c>
      <c r="K117" s="2">
        <f t="shared" si="14"/>
        <v>3</v>
      </c>
      <c r="L117" s="2">
        <f t="shared" si="14"/>
        <v>3</v>
      </c>
    </row>
    <row r="120" spans="1:12" x14ac:dyDescent="0.3">
      <c r="A120" s="5" t="s">
        <v>137</v>
      </c>
      <c r="B120" s="2"/>
      <c r="C120" s="2" t="s">
        <v>138</v>
      </c>
      <c r="D120" s="2" t="s">
        <v>139</v>
      </c>
      <c r="E120" s="2" t="s">
        <v>140</v>
      </c>
      <c r="F120" s="2" t="s">
        <v>4</v>
      </c>
      <c r="G120" s="2" t="s">
        <v>141</v>
      </c>
      <c r="H120" s="2" t="s">
        <v>4</v>
      </c>
      <c r="I120" s="2" t="s">
        <v>142</v>
      </c>
      <c r="J120" s="2" t="s">
        <v>143</v>
      </c>
      <c r="K120" s="2" t="s">
        <v>144</v>
      </c>
      <c r="L120" s="2" t="s">
        <v>145</v>
      </c>
    </row>
    <row r="121" spans="1:12" x14ac:dyDescent="0.3">
      <c r="A121" t="s">
        <v>340</v>
      </c>
      <c r="B121" s="1" t="s">
        <v>208</v>
      </c>
      <c r="C121" s="1" t="s">
        <v>293</v>
      </c>
      <c r="D121" s="1">
        <v>94</v>
      </c>
      <c r="E121" s="1">
        <v>2</v>
      </c>
      <c r="F121" s="1">
        <v>18</v>
      </c>
      <c r="G121" s="1">
        <v>11</v>
      </c>
      <c r="H121" s="1">
        <v>18</v>
      </c>
      <c r="I121" s="1">
        <v>0</v>
      </c>
      <c r="J121" s="1">
        <v>2</v>
      </c>
      <c r="K121" s="1">
        <v>1</v>
      </c>
      <c r="L121" s="1">
        <v>1</v>
      </c>
    </row>
    <row r="122" spans="1:12" x14ac:dyDescent="0.3">
      <c r="A122" t="s">
        <v>341</v>
      </c>
      <c r="B122" s="1" t="s">
        <v>208</v>
      </c>
      <c r="C122" s="1" t="s">
        <v>293</v>
      </c>
      <c r="D122" s="1">
        <v>106</v>
      </c>
      <c r="E122" s="1">
        <v>3</v>
      </c>
      <c r="F122" s="1">
        <v>24</v>
      </c>
      <c r="G122" s="1">
        <v>14</v>
      </c>
      <c r="H122" s="1">
        <v>24</v>
      </c>
      <c r="I122" s="1">
        <v>0</v>
      </c>
      <c r="J122" s="1">
        <v>0</v>
      </c>
      <c r="K122" s="1">
        <v>2</v>
      </c>
      <c r="L122" s="1">
        <v>0</v>
      </c>
    </row>
    <row r="123" spans="1:12" x14ac:dyDescent="0.3">
      <c r="A123" t="s">
        <v>342</v>
      </c>
      <c r="B123" s="1" t="s">
        <v>208</v>
      </c>
      <c r="C123" s="1" t="s">
        <v>293</v>
      </c>
      <c r="D123" s="1">
        <v>111</v>
      </c>
      <c r="E123" s="1">
        <v>1</v>
      </c>
      <c r="F123" s="1">
        <v>4</v>
      </c>
      <c r="G123" s="1">
        <v>13</v>
      </c>
      <c r="H123" s="1">
        <v>26</v>
      </c>
      <c r="I123" s="1">
        <v>2</v>
      </c>
      <c r="J123" s="1">
        <v>1</v>
      </c>
      <c r="K123" s="1">
        <v>1</v>
      </c>
      <c r="L123" s="1">
        <v>0</v>
      </c>
    </row>
    <row r="125" spans="1:12" x14ac:dyDescent="0.3">
      <c r="A125" s="5" t="s">
        <v>19</v>
      </c>
      <c r="B125" s="2"/>
      <c r="C125" s="2"/>
      <c r="D125" s="2">
        <f>D121+D122+D123</f>
        <v>311</v>
      </c>
      <c r="E125" s="2">
        <f t="shared" ref="E125:L125" si="15">E121+E122+E123</f>
        <v>6</v>
      </c>
      <c r="F125" s="2"/>
      <c r="G125" s="2">
        <f t="shared" si="15"/>
        <v>38</v>
      </c>
      <c r="H125" s="2"/>
      <c r="I125" s="2">
        <f t="shared" si="15"/>
        <v>2</v>
      </c>
      <c r="J125" s="2">
        <f t="shared" si="15"/>
        <v>3</v>
      </c>
      <c r="K125" s="2">
        <f t="shared" si="15"/>
        <v>4</v>
      </c>
      <c r="L125" s="2">
        <f t="shared" si="15"/>
        <v>1</v>
      </c>
    </row>
    <row r="128" spans="1:12" x14ac:dyDescent="0.3">
      <c r="A128" s="5" t="s">
        <v>137</v>
      </c>
      <c r="B128" s="2"/>
      <c r="C128" s="2" t="s">
        <v>138</v>
      </c>
      <c r="D128" s="2" t="s">
        <v>139</v>
      </c>
      <c r="E128" s="2" t="s">
        <v>140</v>
      </c>
      <c r="F128" s="2" t="s">
        <v>4</v>
      </c>
      <c r="G128" s="2" t="s">
        <v>141</v>
      </c>
      <c r="H128" s="2" t="s">
        <v>4</v>
      </c>
      <c r="I128" s="2" t="s">
        <v>142</v>
      </c>
      <c r="J128" s="2" t="s">
        <v>143</v>
      </c>
      <c r="K128" s="2" t="s">
        <v>144</v>
      </c>
      <c r="L128" s="2" t="s">
        <v>145</v>
      </c>
    </row>
    <row r="129" spans="1:12" x14ac:dyDescent="0.3">
      <c r="A129" t="s">
        <v>343</v>
      </c>
      <c r="B129" s="1" t="s">
        <v>208</v>
      </c>
      <c r="C129" s="1" t="s">
        <v>301</v>
      </c>
      <c r="D129" s="1">
        <v>10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</row>
    <row r="130" spans="1:12" x14ac:dyDescent="0.3">
      <c r="A130" t="s">
        <v>344</v>
      </c>
      <c r="B130" s="1" t="s">
        <v>208</v>
      </c>
      <c r="C130" s="1" t="s">
        <v>301</v>
      </c>
      <c r="D130" s="1">
        <v>12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1</v>
      </c>
      <c r="L130" s="1">
        <v>0</v>
      </c>
    </row>
    <row r="131" spans="1:12" x14ac:dyDescent="0.3">
      <c r="A131" t="s">
        <v>345</v>
      </c>
      <c r="B131" s="1" t="s">
        <v>208</v>
      </c>
      <c r="C131" s="1" t="s">
        <v>301</v>
      </c>
      <c r="D131" s="1">
        <v>13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1</v>
      </c>
      <c r="L131" s="1">
        <v>0</v>
      </c>
    </row>
    <row r="133" spans="1:12" x14ac:dyDescent="0.3">
      <c r="A133" s="5" t="s">
        <v>19</v>
      </c>
      <c r="B133" s="2"/>
      <c r="C133" s="2"/>
      <c r="D133" s="2">
        <f>D129+D130+D131</f>
        <v>35</v>
      </c>
      <c r="E133" s="2">
        <f t="shared" ref="E133:L133" si="16">E129+E130+E131</f>
        <v>0</v>
      </c>
      <c r="F133" s="2"/>
      <c r="G133" s="2">
        <f t="shared" si="16"/>
        <v>0</v>
      </c>
      <c r="H133" s="2"/>
      <c r="I133" s="2">
        <f t="shared" si="16"/>
        <v>0</v>
      </c>
      <c r="J133" s="2">
        <f t="shared" si="16"/>
        <v>0</v>
      </c>
      <c r="K133" s="2">
        <f t="shared" si="16"/>
        <v>2</v>
      </c>
      <c r="L133" s="2">
        <f t="shared" si="16"/>
        <v>0</v>
      </c>
    </row>
    <row r="134" spans="1:12" x14ac:dyDescent="0.3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6" spans="1:12" x14ac:dyDescent="0.3">
      <c r="A136" s="5" t="s">
        <v>137</v>
      </c>
      <c r="B136" s="2"/>
      <c r="C136" s="2" t="s">
        <v>138</v>
      </c>
      <c r="D136" s="2" t="s">
        <v>139</v>
      </c>
      <c r="E136" s="2" t="s">
        <v>140</v>
      </c>
      <c r="F136" s="2" t="s">
        <v>4</v>
      </c>
      <c r="G136" s="2" t="s">
        <v>141</v>
      </c>
      <c r="H136" s="2" t="s">
        <v>4</v>
      </c>
      <c r="I136" s="2" t="s">
        <v>142</v>
      </c>
      <c r="J136" s="2" t="s">
        <v>143</v>
      </c>
      <c r="K136" s="2" t="s">
        <v>144</v>
      </c>
      <c r="L136" s="2" t="s">
        <v>145</v>
      </c>
    </row>
    <row r="137" spans="1:12" x14ac:dyDescent="0.3">
      <c r="A137" t="s">
        <v>346</v>
      </c>
      <c r="B137" s="1" t="s">
        <v>218</v>
      </c>
      <c r="C137" s="1" t="s">
        <v>297</v>
      </c>
      <c r="D137" s="1">
        <v>48</v>
      </c>
      <c r="E137" s="1">
        <v>4</v>
      </c>
      <c r="F137" s="1">
        <v>29</v>
      </c>
      <c r="G137" s="1">
        <v>7</v>
      </c>
      <c r="H137" s="1">
        <v>14</v>
      </c>
      <c r="I137" s="1">
        <v>1</v>
      </c>
      <c r="J137" s="1">
        <v>1</v>
      </c>
      <c r="K137" s="1">
        <v>1</v>
      </c>
      <c r="L137" s="1">
        <v>2</v>
      </c>
    </row>
    <row r="138" spans="1:12" x14ac:dyDescent="0.3">
      <c r="A138" t="s">
        <v>347</v>
      </c>
      <c r="B138" s="1" t="s">
        <v>218</v>
      </c>
      <c r="C138" s="1" t="s">
        <v>297</v>
      </c>
      <c r="D138" s="1">
        <v>74</v>
      </c>
      <c r="E138" s="1">
        <v>2</v>
      </c>
      <c r="F138" s="1">
        <v>27</v>
      </c>
      <c r="G138" s="1">
        <v>6</v>
      </c>
      <c r="H138" s="1">
        <v>10</v>
      </c>
      <c r="I138" s="1">
        <v>0</v>
      </c>
      <c r="J138" s="1">
        <v>1</v>
      </c>
      <c r="K138" s="1">
        <v>2</v>
      </c>
      <c r="L138" s="1">
        <v>3</v>
      </c>
    </row>
    <row r="139" spans="1:12" x14ac:dyDescent="0.3">
      <c r="A139" t="s">
        <v>348</v>
      </c>
      <c r="B139" s="1" t="s">
        <v>218</v>
      </c>
      <c r="C139" s="1" t="s">
        <v>297</v>
      </c>
      <c r="D139" s="1">
        <v>83</v>
      </c>
      <c r="E139" s="1">
        <v>4</v>
      </c>
      <c r="F139" s="1">
        <v>35</v>
      </c>
      <c r="G139" s="1">
        <v>8</v>
      </c>
      <c r="H139" s="1">
        <v>15</v>
      </c>
      <c r="I139" s="1">
        <v>0</v>
      </c>
      <c r="J139" s="1">
        <v>2</v>
      </c>
      <c r="K139" s="1">
        <v>3</v>
      </c>
      <c r="L139" s="1">
        <v>0</v>
      </c>
    </row>
    <row r="141" spans="1:12" x14ac:dyDescent="0.3">
      <c r="A141" s="5" t="s">
        <v>19</v>
      </c>
      <c r="B141" s="2"/>
      <c r="C141" s="2"/>
      <c r="D141" s="2">
        <f>D137+D138+D139</f>
        <v>205</v>
      </c>
      <c r="E141" s="2">
        <f t="shared" ref="E141:L141" si="17">E137+E138+E139</f>
        <v>10</v>
      </c>
      <c r="F141" s="2"/>
      <c r="G141" s="2">
        <f t="shared" si="17"/>
        <v>21</v>
      </c>
      <c r="H141" s="2"/>
      <c r="I141" s="2">
        <f t="shared" si="17"/>
        <v>1</v>
      </c>
      <c r="J141" s="2">
        <f t="shared" si="17"/>
        <v>4</v>
      </c>
      <c r="K141" s="2">
        <f t="shared" si="17"/>
        <v>6</v>
      </c>
      <c r="L141" s="2">
        <f t="shared" si="17"/>
        <v>5</v>
      </c>
    </row>
    <row r="142" spans="1:12" x14ac:dyDescent="0.3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4" spans="1:12" x14ac:dyDescent="0.3">
      <c r="A144" s="5" t="s">
        <v>137</v>
      </c>
      <c r="B144" s="2"/>
      <c r="C144" s="2" t="s">
        <v>138</v>
      </c>
      <c r="D144" s="2" t="s">
        <v>139</v>
      </c>
      <c r="E144" s="2" t="s">
        <v>140</v>
      </c>
      <c r="F144" s="2" t="s">
        <v>4</v>
      </c>
      <c r="G144" s="2" t="s">
        <v>141</v>
      </c>
      <c r="H144" s="2" t="s">
        <v>4</v>
      </c>
      <c r="I144" s="2" t="s">
        <v>142</v>
      </c>
      <c r="J144" s="2" t="s">
        <v>143</v>
      </c>
      <c r="K144" s="2" t="s">
        <v>144</v>
      </c>
      <c r="L144" s="2" t="s">
        <v>145</v>
      </c>
    </row>
    <row r="145" spans="1:12" x14ac:dyDescent="0.3">
      <c r="A145" t="s">
        <v>349</v>
      </c>
      <c r="B145" s="1" t="s">
        <v>218</v>
      </c>
      <c r="C145" s="1" t="s">
        <v>301</v>
      </c>
      <c r="D145" s="1">
        <v>64</v>
      </c>
      <c r="E145" s="1">
        <v>1</v>
      </c>
      <c r="F145" s="1">
        <v>9</v>
      </c>
      <c r="G145" s="1">
        <v>3</v>
      </c>
      <c r="H145" s="1">
        <v>5</v>
      </c>
      <c r="I145" s="1">
        <v>0</v>
      </c>
      <c r="J145" s="1">
        <v>0</v>
      </c>
      <c r="K145" s="1">
        <v>3</v>
      </c>
      <c r="L145" s="1">
        <v>0</v>
      </c>
    </row>
    <row r="146" spans="1:12" x14ac:dyDescent="0.3">
      <c r="A146" t="s">
        <v>350</v>
      </c>
      <c r="B146" s="1" t="s">
        <v>218</v>
      </c>
      <c r="C146" s="1" t="s">
        <v>301</v>
      </c>
      <c r="D146" s="1">
        <v>62</v>
      </c>
      <c r="E146" s="1">
        <v>0</v>
      </c>
      <c r="F146" s="1">
        <v>0</v>
      </c>
      <c r="G146" s="1">
        <v>5</v>
      </c>
      <c r="H146" s="1">
        <v>6</v>
      </c>
      <c r="I146" s="1">
        <v>1</v>
      </c>
      <c r="J146" s="1">
        <v>0</v>
      </c>
      <c r="K146" s="1">
        <v>5</v>
      </c>
      <c r="L146" s="1">
        <v>0</v>
      </c>
    </row>
    <row r="147" spans="1:12" x14ac:dyDescent="0.3">
      <c r="A147" t="s">
        <v>351</v>
      </c>
      <c r="B147" s="1" t="s">
        <v>218</v>
      </c>
      <c r="C147" s="1" t="s">
        <v>301</v>
      </c>
      <c r="D147" s="1">
        <v>55</v>
      </c>
      <c r="E147" s="1">
        <v>1</v>
      </c>
      <c r="F147" s="1">
        <v>3</v>
      </c>
      <c r="G147" s="1">
        <v>9</v>
      </c>
      <c r="H147" s="1">
        <v>28</v>
      </c>
      <c r="I147" s="1">
        <v>2</v>
      </c>
      <c r="J147" s="1">
        <v>1</v>
      </c>
      <c r="K147" s="1">
        <v>2</v>
      </c>
      <c r="L147" s="1">
        <v>1</v>
      </c>
    </row>
    <row r="149" spans="1:12" x14ac:dyDescent="0.3">
      <c r="A149" s="5" t="s">
        <v>19</v>
      </c>
      <c r="B149" s="2"/>
      <c r="C149" s="2"/>
      <c r="D149" s="2">
        <f>D145+D146+D147</f>
        <v>181</v>
      </c>
      <c r="E149" s="2">
        <f t="shared" ref="E149:L149" si="18">E145+E146+E147</f>
        <v>2</v>
      </c>
      <c r="F149" s="2"/>
      <c r="G149" s="2">
        <f t="shared" si="18"/>
        <v>17</v>
      </c>
      <c r="H149" s="2"/>
      <c r="I149" s="2">
        <f t="shared" si="18"/>
        <v>3</v>
      </c>
      <c r="J149" s="2">
        <f t="shared" si="18"/>
        <v>1</v>
      </c>
      <c r="K149" s="2">
        <f t="shared" si="18"/>
        <v>10</v>
      </c>
      <c r="L149" s="2">
        <f t="shared" si="18"/>
        <v>1</v>
      </c>
    </row>
    <row r="152" spans="1:12" x14ac:dyDescent="0.3">
      <c r="A152" s="5" t="s">
        <v>137</v>
      </c>
      <c r="B152" s="2"/>
      <c r="C152" s="2" t="s">
        <v>138</v>
      </c>
      <c r="D152" s="2" t="s">
        <v>139</v>
      </c>
      <c r="E152" s="2" t="s">
        <v>140</v>
      </c>
      <c r="F152" s="2" t="s">
        <v>4</v>
      </c>
      <c r="G152" s="2" t="s">
        <v>141</v>
      </c>
      <c r="H152" s="2" t="s">
        <v>4</v>
      </c>
      <c r="I152" s="2" t="s">
        <v>142</v>
      </c>
      <c r="J152" s="2" t="s">
        <v>143</v>
      </c>
      <c r="K152" s="2" t="s">
        <v>144</v>
      </c>
      <c r="L152" s="2" t="s">
        <v>145</v>
      </c>
    </row>
    <row r="153" spans="1:12" x14ac:dyDescent="0.3">
      <c r="A153" t="s">
        <v>352</v>
      </c>
      <c r="B153" s="1" t="s">
        <v>228</v>
      </c>
      <c r="C153" s="1" t="s">
        <v>293</v>
      </c>
      <c r="D153" s="1">
        <v>11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</row>
    <row r="154" spans="1:12" x14ac:dyDescent="0.3">
      <c r="A154" t="s">
        <v>353</v>
      </c>
      <c r="B154" s="1" t="s">
        <v>228</v>
      </c>
      <c r="C154" s="1" t="s">
        <v>293</v>
      </c>
      <c r="D154" s="1">
        <v>5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</row>
    <row r="155" spans="1:12" x14ac:dyDescent="0.3">
      <c r="A155" t="s">
        <v>354</v>
      </c>
      <c r="B155" s="1" t="s">
        <v>228</v>
      </c>
      <c r="C155" s="1" t="s">
        <v>293</v>
      </c>
      <c r="D155" s="1">
        <v>18</v>
      </c>
      <c r="E155" s="1">
        <v>2</v>
      </c>
      <c r="F155" s="1">
        <v>11</v>
      </c>
      <c r="G155" s="1">
        <v>2</v>
      </c>
      <c r="H155" s="1">
        <v>3</v>
      </c>
      <c r="I155" s="1">
        <v>0</v>
      </c>
      <c r="J155" s="1">
        <v>0</v>
      </c>
      <c r="K155" s="1">
        <v>1</v>
      </c>
      <c r="L155" s="1">
        <v>0</v>
      </c>
    </row>
    <row r="157" spans="1:12" x14ac:dyDescent="0.3">
      <c r="A157" s="5" t="s">
        <v>19</v>
      </c>
      <c r="B157" s="2"/>
      <c r="C157" s="2"/>
      <c r="D157" s="2">
        <f>D153+D154+D155</f>
        <v>34</v>
      </c>
      <c r="E157" s="2">
        <f t="shared" ref="E157:L157" si="19">E153+E154+E155</f>
        <v>2</v>
      </c>
      <c r="F157" s="2"/>
      <c r="G157" s="2">
        <f t="shared" si="19"/>
        <v>2</v>
      </c>
      <c r="H157" s="2"/>
      <c r="I157" s="2">
        <f t="shared" si="19"/>
        <v>0</v>
      </c>
      <c r="J157" s="2">
        <f t="shared" si="19"/>
        <v>0</v>
      </c>
      <c r="K157" s="2">
        <f t="shared" si="19"/>
        <v>1</v>
      </c>
      <c r="L157" s="2">
        <f t="shared" si="19"/>
        <v>0</v>
      </c>
    </row>
    <row r="160" spans="1:12" x14ac:dyDescent="0.3">
      <c r="A160" s="5" t="s">
        <v>137</v>
      </c>
      <c r="B160" s="2"/>
      <c r="C160" s="2" t="s">
        <v>138</v>
      </c>
      <c r="D160" s="2" t="s">
        <v>139</v>
      </c>
      <c r="E160" s="2" t="s">
        <v>140</v>
      </c>
      <c r="F160" s="2" t="s">
        <v>4</v>
      </c>
      <c r="G160" s="2" t="s">
        <v>141</v>
      </c>
      <c r="H160" s="2" t="s">
        <v>4</v>
      </c>
      <c r="I160" s="2" t="s">
        <v>142</v>
      </c>
      <c r="J160" s="2" t="s">
        <v>143</v>
      </c>
      <c r="K160" s="2" t="s">
        <v>144</v>
      </c>
      <c r="L160" s="2" t="s">
        <v>145</v>
      </c>
    </row>
    <row r="161" spans="1:12" x14ac:dyDescent="0.3">
      <c r="A161" t="s">
        <v>355</v>
      </c>
      <c r="B161" s="1" t="s">
        <v>228</v>
      </c>
      <c r="C161" s="1" t="s">
        <v>301</v>
      </c>
      <c r="D161" s="1">
        <v>8</v>
      </c>
      <c r="E161" s="1">
        <v>0</v>
      </c>
      <c r="F161" s="1">
        <v>0</v>
      </c>
      <c r="G161" s="1">
        <v>2</v>
      </c>
      <c r="H161" s="1">
        <v>4</v>
      </c>
      <c r="I161" s="1">
        <v>0</v>
      </c>
      <c r="J161" s="1">
        <v>0</v>
      </c>
      <c r="K161" s="1">
        <v>0</v>
      </c>
      <c r="L161" s="1">
        <v>0</v>
      </c>
    </row>
    <row r="162" spans="1:12" x14ac:dyDescent="0.3">
      <c r="A162" t="s">
        <v>356</v>
      </c>
      <c r="B162" s="1" t="s">
        <v>228</v>
      </c>
      <c r="C162" s="1" t="s">
        <v>301</v>
      </c>
      <c r="D162" s="1">
        <v>20</v>
      </c>
      <c r="E162" s="1">
        <v>0</v>
      </c>
      <c r="F162" s="1">
        <v>0</v>
      </c>
      <c r="G162" s="1">
        <v>4</v>
      </c>
      <c r="H162" s="1">
        <v>6</v>
      </c>
      <c r="I162" s="1">
        <v>0</v>
      </c>
      <c r="J162" s="1">
        <v>0</v>
      </c>
      <c r="K162" s="1">
        <v>1</v>
      </c>
      <c r="L162" s="1">
        <v>0</v>
      </c>
    </row>
    <row r="163" spans="1:12" x14ac:dyDescent="0.3">
      <c r="A163" t="s">
        <v>357</v>
      </c>
      <c r="B163" s="1" t="s">
        <v>228</v>
      </c>
      <c r="C163" s="1" t="s">
        <v>301</v>
      </c>
      <c r="D163" s="1">
        <v>6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1</v>
      </c>
      <c r="L163" s="1">
        <v>0</v>
      </c>
    </row>
    <row r="165" spans="1:12" x14ac:dyDescent="0.3">
      <c r="A165" s="5" t="s">
        <v>19</v>
      </c>
      <c r="B165" s="2"/>
      <c r="C165" s="2"/>
      <c r="D165" s="2">
        <f>D161+D162+D163</f>
        <v>34</v>
      </c>
      <c r="E165" s="2">
        <f t="shared" ref="E165:L165" si="20">E161+E162+E163</f>
        <v>0</v>
      </c>
      <c r="F165" s="2"/>
      <c r="G165" s="2">
        <f t="shared" si="20"/>
        <v>6</v>
      </c>
      <c r="H165" s="2"/>
      <c r="I165" s="2">
        <f t="shared" si="20"/>
        <v>0</v>
      </c>
      <c r="J165" s="2">
        <f t="shared" si="20"/>
        <v>0</v>
      </c>
      <c r="K165" s="2">
        <f t="shared" si="20"/>
        <v>2</v>
      </c>
      <c r="L165" s="2">
        <f t="shared" si="20"/>
        <v>0</v>
      </c>
    </row>
    <row r="168" spans="1:12" x14ac:dyDescent="0.3">
      <c r="A168" s="5" t="s">
        <v>137</v>
      </c>
      <c r="B168" s="2"/>
      <c r="C168" s="2" t="s">
        <v>138</v>
      </c>
      <c r="D168" s="2" t="s">
        <v>139</v>
      </c>
      <c r="E168" s="2" t="s">
        <v>140</v>
      </c>
      <c r="F168" s="2" t="s">
        <v>4</v>
      </c>
      <c r="G168" s="2" t="s">
        <v>141</v>
      </c>
      <c r="H168" s="2" t="s">
        <v>4</v>
      </c>
      <c r="I168" s="2" t="s">
        <v>142</v>
      </c>
      <c r="J168" s="2" t="s">
        <v>143</v>
      </c>
      <c r="K168" s="2" t="s">
        <v>144</v>
      </c>
      <c r="L168" s="2" t="s">
        <v>145</v>
      </c>
    </row>
    <row r="169" spans="1:12" x14ac:dyDescent="0.3">
      <c r="A169" t="s">
        <v>358</v>
      </c>
      <c r="B169" s="1" t="s">
        <v>235</v>
      </c>
      <c r="C169" s="1" t="s">
        <v>293</v>
      </c>
      <c r="D169" s="1">
        <v>5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</row>
    <row r="170" spans="1:12" x14ac:dyDescent="0.3">
      <c r="A170" t="s">
        <v>359</v>
      </c>
      <c r="B170" s="1" t="s">
        <v>235</v>
      </c>
      <c r="C170" s="1" t="s">
        <v>293</v>
      </c>
      <c r="D170" s="1">
        <v>14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1</v>
      </c>
      <c r="L170" s="1">
        <v>0</v>
      </c>
    </row>
    <row r="171" spans="1:12" x14ac:dyDescent="0.3">
      <c r="A171" t="s">
        <v>360</v>
      </c>
      <c r="B171" s="1" t="s">
        <v>235</v>
      </c>
      <c r="C171" s="1" t="s">
        <v>293</v>
      </c>
      <c r="D171" s="1">
        <v>9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  <c r="L171" s="1">
        <v>0</v>
      </c>
    </row>
    <row r="173" spans="1:12" x14ac:dyDescent="0.3">
      <c r="A173" s="5" t="s">
        <v>19</v>
      </c>
      <c r="B173" s="2"/>
      <c r="C173" s="2"/>
      <c r="D173" s="2">
        <f>D169+D170+D171</f>
        <v>28</v>
      </c>
      <c r="E173" s="2">
        <f t="shared" ref="E173:L173" si="21">E169+E170+E171</f>
        <v>0</v>
      </c>
      <c r="F173" s="2"/>
      <c r="G173" s="2">
        <f t="shared" si="21"/>
        <v>0</v>
      </c>
      <c r="H173" s="2"/>
      <c r="I173" s="2">
        <f t="shared" si="21"/>
        <v>0</v>
      </c>
      <c r="J173" s="2">
        <f t="shared" si="21"/>
        <v>0</v>
      </c>
      <c r="K173" s="2">
        <f t="shared" si="21"/>
        <v>2</v>
      </c>
      <c r="L173" s="2">
        <f t="shared" si="21"/>
        <v>0</v>
      </c>
    </row>
    <row r="176" spans="1:12" x14ac:dyDescent="0.3">
      <c r="A176" s="5" t="s">
        <v>137</v>
      </c>
      <c r="B176" s="2"/>
      <c r="C176" s="2" t="s">
        <v>138</v>
      </c>
      <c r="D176" s="2" t="s">
        <v>139</v>
      </c>
      <c r="E176" s="2" t="s">
        <v>140</v>
      </c>
      <c r="F176" s="2" t="s">
        <v>4</v>
      </c>
      <c r="G176" s="2" t="s">
        <v>141</v>
      </c>
      <c r="H176" s="2" t="s">
        <v>4</v>
      </c>
      <c r="I176" s="2" t="s">
        <v>142</v>
      </c>
      <c r="J176" s="2" t="s">
        <v>143</v>
      </c>
      <c r="K176" s="2" t="s">
        <v>144</v>
      </c>
      <c r="L176" s="2" t="s">
        <v>145</v>
      </c>
    </row>
    <row r="177" spans="1:12" x14ac:dyDescent="0.3">
      <c r="A177" t="s">
        <v>361</v>
      </c>
      <c r="B177" s="1" t="s">
        <v>235</v>
      </c>
      <c r="C177" s="1" t="s">
        <v>297</v>
      </c>
      <c r="D177" s="1">
        <v>19</v>
      </c>
      <c r="E177" s="1">
        <v>0</v>
      </c>
      <c r="F177" s="1">
        <v>0</v>
      </c>
      <c r="G177" s="1">
        <v>3</v>
      </c>
      <c r="H177" s="1">
        <v>3</v>
      </c>
      <c r="I177" s="1">
        <v>0</v>
      </c>
      <c r="J177" s="1">
        <v>0</v>
      </c>
      <c r="K177" s="1">
        <v>0</v>
      </c>
      <c r="L177" s="1">
        <v>0</v>
      </c>
    </row>
    <row r="178" spans="1:12" x14ac:dyDescent="0.3">
      <c r="A178" t="s">
        <v>362</v>
      </c>
      <c r="B178" s="1" t="s">
        <v>235</v>
      </c>
      <c r="C178" s="1" t="s">
        <v>297</v>
      </c>
      <c r="D178" s="1">
        <v>44</v>
      </c>
      <c r="E178" s="1">
        <v>2</v>
      </c>
      <c r="F178" s="1">
        <v>19</v>
      </c>
      <c r="G178" s="1">
        <v>9</v>
      </c>
      <c r="H178" s="1">
        <v>20</v>
      </c>
      <c r="I178" s="1">
        <v>0</v>
      </c>
      <c r="J178" s="1">
        <v>1</v>
      </c>
      <c r="K178" s="1">
        <v>2</v>
      </c>
      <c r="L178" s="1">
        <v>1</v>
      </c>
    </row>
    <row r="179" spans="1:12" x14ac:dyDescent="0.3">
      <c r="A179" t="s">
        <v>363</v>
      </c>
      <c r="B179" s="1" t="s">
        <v>235</v>
      </c>
      <c r="C179" s="1" t="s">
        <v>297</v>
      </c>
      <c r="D179" s="1">
        <v>42</v>
      </c>
      <c r="E179" s="1">
        <v>0</v>
      </c>
      <c r="F179" s="1">
        <v>0</v>
      </c>
      <c r="G179" s="1">
        <v>11</v>
      </c>
      <c r="H179" s="1">
        <v>19</v>
      </c>
      <c r="I179" s="1">
        <v>0</v>
      </c>
      <c r="J179" s="1">
        <v>0</v>
      </c>
      <c r="K179" s="1">
        <v>1</v>
      </c>
      <c r="L179" s="1">
        <v>1</v>
      </c>
    </row>
    <row r="181" spans="1:12" x14ac:dyDescent="0.3">
      <c r="A181" s="5" t="s">
        <v>19</v>
      </c>
      <c r="B181" s="2"/>
      <c r="C181" s="2"/>
      <c r="D181" s="2">
        <f>D177+D178+D179</f>
        <v>105</v>
      </c>
      <c r="E181" s="2">
        <f t="shared" ref="E181:L181" si="22">E177+E178+E179</f>
        <v>2</v>
      </c>
      <c r="F181" s="2"/>
      <c r="G181" s="2">
        <f t="shared" si="22"/>
        <v>23</v>
      </c>
      <c r="H181" s="2"/>
      <c r="I181" s="2">
        <f t="shared" si="22"/>
        <v>0</v>
      </c>
      <c r="J181" s="2">
        <f t="shared" si="22"/>
        <v>1</v>
      </c>
      <c r="K181" s="2">
        <f t="shared" si="22"/>
        <v>3</v>
      </c>
      <c r="L181" s="2">
        <f t="shared" si="22"/>
        <v>2</v>
      </c>
    </row>
    <row r="184" spans="1:12" x14ac:dyDescent="0.3">
      <c r="A184" s="5" t="s">
        <v>137</v>
      </c>
      <c r="B184" s="2"/>
      <c r="C184" s="2" t="s">
        <v>138</v>
      </c>
      <c r="D184" s="2" t="s">
        <v>139</v>
      </c>
      <c r="E184" s="2" t="s">
        <v>140</v>
      </c>
      <c r="F184" s="2" t="s">
        <v>4</v>
      </c>
      <c r="G184" s="2" t="s">
        <v>141</v>
      </c>
      <c r="H184" s="2" t="s">
        <v>4</v>
      </c>
      <c r="I184" s="2" t="s">
        <v>142</v>
      </c>
      <c r="J184" s="2" t="s">
        <v>143</v>
      </c>
      <c r="K184" s="2" t="s">
        <v>144</v>
      </c>
      <c r="L184" s="2" t="s">
        <v>145</v>
      </c>
    </row>
    <row r="185" spans="1:12" x14ac:dyDescent="0.3">
      <c r="A185" t="s">
        <v>364</v>
      </c>
      <c r="B185" s="1" t="s">
        <v>245</v>
      </c>
      <c r="C185" s="1" t="s">
        <v>293</v>
      </c>
      <c r="D185" s="1">
        <v>97</v>
      </c>
      <c r="E185" s="1">
        <v>1</v>
      </c>
      <c r="F185" s="1">
        <v>3</v>
      </c>
      <c r="G185" s="1">
        <v>21</v>
      </c>
      <c r="H185" s="1">
        <v>45</v>
      </c>
      <c r="I185" s="1">
        <v>1</v>
      </c>
      <c r="J185" s="1">
        <v>1</v>
      </c>
      <c r="K185" s="1">
        <v>4</v>
      </c>
      <c r="L185" s="1">
        <v>0</v>
      </c>
    </row>
    <row r="186" spans="1:12" x14ac:dyDescent="0.3">
      <c r="A186" t="s">
        <v>365</v>
      </c>
      <c r="B186" s="1" t="s">
        <v>245</v>
      </c>
      <c r="C186" s="1" t="s">
        <v>293</v>
      </c>
      <c r="D186" s="1">
        <v>89</v>
      </c>
      <c r="E186" s="1">
        <v>2</v>
      </c>
      <c r="F186" s="1">
        <v>9</v>
      </c>
      <c r="G186" s="1">
        <v>7</v>
      </c>
      <c r="H186" s="1">
        <v>16</v>
      </c>
      <c r="I186" s="1">
        <v>0</v>
      </c>
      <c r="J186" s="1">
        <v>1</v>
      </c>
      <c r="K186" s="1">
        <v>0</v>
      </c>
      <c r="L186" s="1">
        <v>1</v>
      </c>
    </row>
    <row r="187" spans="1:12" x14ac:dyDescent="0.3">
      <c r="A187" t="s">
        <v>366</v>
      </c>
      <c r="B187" s="1" t="s">
        <v>245</v>
      </c>
      <c r="C187" s="1" t="s">
        <v>293</v>
      </c>
      <c r="D187" s="1">
        <v>103</v>
      </c>
      <c r="E187" s="1">
        <v>0</v>
      </c>
      <c r="F187" s="1">
        <v>0</v>
      </c>
      <c r="G187" s="1">
        <v>13</v>
      </c>
      <c r="H187" s="1">
        <v>34</v>
      </c>
      <c r="I187" s="1">
        <v>2</v>
      </c>
      <c r="J187" s="1">
        <v>0</v>
      </c>
      <c r="K187" s="1">
        <v>2</v>
      </c>
      <c r="L187" s="1">
        <v>0</v>
      </c>
    </row>
    <row r="189" spans="1:12" x14ac:dyDescent="0.3">
      <c r="A189" s="5" t="s">
        <v>19</v>
      </c>
      <c r="B189" s="2"/>
      <c r="C189" s="2"/>
      <c r="D189" s="2">
        <f>D185+D186+D187</f>
        <v>289</v>
      </c>
      <c r="E189" s="2">
        <f t="shared" ref="E189:L189" si="23">E185+E186+E187</f>
        <v>3</v>
      </c>
      <c r="F189" s="2"/>
      <c r="G189" s="2">
        <f t="shared" si="23"/>
        <v>41</v>
      </c>
      <c r="H189" s="2"/>
      <c r="I189" s="2">
        <f t="shared" si="23"/>
        <v>3</v>
      </c>
      <c r="J189" s="2">
        <f t="shared" si="23"/>
        <v>2</v>
      </c>
      <c r="K189" s="2">
        <f t="shared" si="23"/>
        <v>6</v>
      </c>
      <c r="L189" s="2">
        <f t="shared" si="23"/>
        <v>1</v>
      </c>
    </row>
    <row r="192" spans="1:12" x14ac:dyDescent="0.3">
      <c r="A192" s="5" t="s">
        <v>137</v>
      </c>
      <c r="B192" s="2"/>
      <c r="C192" s="2" t="s">
        <v>138</v>
      </c>
      <c r="D192" s="2" t="s">
        <v>139</v>
      </c>
      <c r="E192" s="2" t="s">
        <v>140</v>
      </c>
      <c r="F192" s="2" t="s">
        <v>4</v>
      </c>
      <c r="G192" s="2" t="s">
        <v>141</v>
      </c>
      <c r="H192" s="2" t="s">
        <v>4</v>
      </c>
      <c r="I192" s="2" t="s">
        <v>142</v>
      </c>
      <c r="J192" s="2" t="s">
        <v>143</v>
      </c>
      <c r="K192" s="2" t="s">
        <v>144</v>
      </c>
      <c r="L192" s="2" t="s">
        <v>145</v>
      </c>
    </row>
    <row r="193" spans="1:12" x14ac:dyDescent="0.3">
      <c r="A193" t="s">
        <v>367</v>
      </c>
      <c r="B193" s="1" t="s">
        <v>245</v>
      </c>
      <c r="C193" s="1" t="s">
        <v>301</v>
      </c>
      <c r="D193" s="1">
        <v>9</v>
      </c>
      <c r="E193" s="1">
        <v>0</v>
      </c>
      <c r="F193" s="1">
        <v>0</v>
      </c>
      <c r="G193" s="1">
        <v>2</v>
      </c>
      <c r="H193" s="1">
        <v>2</v>
      </c>
      <c r="I193" s="1">
        <v>0</v>
      </c>
      <c r="J193" s="1">
        <v>0</v>
      </c>
      <c r="K193" s="1">
        <v>1</v>
      </c>
      <c r="L193" s="1">
        <v>0</v>
      </c>
    </row>
    <row r="194" spans="1:12" x14ac:dyDescent="0.3">
      <c r="A194" t="s">
        <v>368</v>
      </c>
      <c r="B194" s="1" t="s">
        <v>245</v>
      </c>
      <c r="C194" s="1" t="s">
        <v>301</v>
      </c>
      <c r="D194" s="1">
        <v>6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2</v>
      </c>
      <c r="L194" s="1">
        <v>0</v>
      </c>
    </row>
    <row r="195" spans="1:12" x14ac:dyDescent="0.3">
      <c r="A195" t="s">
        <v>369</v>
      </c>
      <c r="B195" s="1" t="s">
        <v>245</v>
      </c>
      <c r="C195" s="1" t="s">
        <v>301</v>
      </c>
      <c r="D195" s="1">
        <v>3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</row>
    <row r="197" spans="1:12" x14ac:dyDescent="0.3">
      <c r="A197" s="5" t="s">
        <v>19</v>
      </c>
      <c r="B197" s="2"/>
      <c r="C197" s="2"/>
      <c r="D197" s="2">
        <f>D193+D194+D195</f>
        <v>18</v>
      </c>
      <c r="E197" s="2">
        <f t="shared" ref="E197:L197" si="24">E193+E194+E195</f>
        <v>0</v>
      </c>
      <c r="F197" s="2"/>
      <c r="G197" s="2">
        <f t="shared" si="24"/>
        <v>2</v>
      </c>
      <c r="H197" s="2"/>
      <c r="I197" s="2">
        <f t="shared" si="24"/>
        <v>0</v>
      </c>
      <c r="J197" s="2">
        <f t="shared" si="24"/>
        <v>0</v>
      </c>
      <c r="K197" s="2">
        <f t="shared" si="24"/>
        <v>3</v>
      </c>
      <c r="L197" s="2">
        <f t="shared" si="24"/>
        <v>0</v>
      </c>
    </row>
    <row r="200" spans="1:12" x14ac:dyDescent="0.3">
      <c r="A200" s="5" t="s">
        <v>137</v>
      </c>
      <c r="B200" s="2"/>
      <c r="C200" s="2" t="s">
        <v>138</v>
      </c>
      <c r="D200" s="2" t="s">
        <v>139</v>
      </c>
      <c r="E200" s="2" t="s">
        <v>140</v>
      </c>
      <c r="F200" s="2" t="s">
        <v>4</v>
      </c>
      <c r="G200" s="2" t="s">
        <v>141</v>
      </c>
      <c r="H200" s="2" t="s">
        <v>4</v>
      </c>
      <c r="I200" s="2" t="s">
        <v>142</v>
      </c>
      <c r="J200" s="2" t="s">
        <v>143</v>
      </c>
      <c r="K200" s="2" t="s">
        <v>144</v>
      </c>
      <c r="L200" s="2" t="s">
        <v>145</v>
      </c>
    </row>
    <row r="201" spans="1:12" x14ac:dyDescent="0.3">
      <c r="A201" t="s">
        <v>370</v>
      </c>
      <c r="B201" s="1" t="s">
        <v>252</v>
      </c>
      <c r="C201" s="1" t="s">
        <v>293</v>
      </c>
      <c r="D201" s="1">
        <v>105</v>
      </c>
      <c r="E201" s="1">
        <v>0</v>
      </c>
      <c r="F201" s="1">
        <v>0</v>
      </c>
      <c r="G201" s="1">
        <v>15</v>
      </c>
      <c r="H201" s="1">
        <v>30</v>
      </c>
      <c r="I201" s="1">
        <v>0</v>
      </c>
      <c r="J201" s="1">
        <v>0</v>
      </c>
      <c r="K201" s="1">
        <v>2</v>
      </c>
      <c r="L201" s="1">
        <v>2</v>
      </c>
    </row>
    <row r="202" spans="1:12" x14ac:dyDescent="0.3">
      <c r="A202" t="s">
        <v>371</v>
      </c>
      <c r="B202" s="1" t="s">
        <v>252</v>
      </c>
      <c r="C202" s="1" t="s">
        <v>293</v>
      </c>
      <c r="D202" s="1">
        <v>83</v>
      </c>
      <c r="E202" s="1">
        <v>2</v>
      </c>
      <c r="F202" s="1">
        <v>11</v>
      </c>
      <c r="G202" s="1">
        <v>14</v>
      </c>
      <c r="H202" s="1">
        <v>27</v>
      </c>
      <c r="I202" s="1">
        <v>1</v>
      </c>
      <c r="J202" s="1">
        <v>0</v>
      </c>
      <c r="K202" s="1">
        <v>2</v>
      </c>
      <c r="L202" s="1">
        <v>2</v>
      </c>
    </row>
    <row r="203" spans="1:12" x14ac:dyDescent="0.3">
      <c r="A203" t="s">
        <v>372</v>
      </c>
      <c r="B203" s="1" t="s">
        <v>228</v>
      </c>
      <c r="C203" s="1" t="s">
        <v>293</v>
      </c>
      <c r="D203" s="1">
        <v>107</v>
      </c>
      <c r="E203" s="1">
        <v>1</v>
      </c>
      <c r="F203" s="1">
        <v>10</v>
      </c>
      <c r="G203" s="1">
        <v>11</v>
      </c>
      <c r="H203" s="1">
        <v>25</v>
      </c>
      <c r="I203" s="1">
        <v>1</v>
      </c>
      <c r="J203" s="1">
        <v>0</v>
      </c>
      <c r="K203" s="1">
        <v>1</v>
      </c>
      <c r="L203" s="1">
        <v>0</v>
      </c>
    </row>
    <row r="205" spans="1:12" x14ac:dyDescent="0.3">
      <c r="A205" s="5" t="s">
        <v>19</v>
      </c>
      <c r="B205" s="2"/>
      <c r="C205" s="2"/>
      <c r="D205" s="2">
        <f>D201+D202+D203</f>
        <v>295</v>
      </c>
      <c r="E205" s="2">
        <f t="shared" ref="E205:L205" si="25">E201+E202+E203</f>
        <v>3</v>
      </c>
      <c r="F205" s="2"/>
      <c r="G205" s="2">
        <f t="shared" si="25"/>
        <v>40</v>
      </c>
      <c r="H205" s="2"/>
      <c r="I205" s="2">
        <f t="shared" si="25"/>
        <v>2</v>
      </c>
      <c r="J205" s="2">
        <f t="shared" si="25"/>
        <v>0</v>
      </c>
      <c r="K205" s="2">
        <f t="shared" si="25"/>
        <v>5</v>
      </c>
      <c r="L205" s="2">
        <f t="shared" si="25"/>
        <v>4</v>
      </c>
    </row>
    <row r="208" spans="1:12" x14ac:dyDescent="0.3">
      <c r="A208" s="5" t="s">
        <v>137</v>
      </c>
      <c r="B208" s="2"/>
      <c r="C208" s="2" t="s">
        <v>138</v>
      </c>
      <c r="D208" s="2" t="s">
        <v>139</v>
      </c>
      <c r="E208" s="2" t="s">
        <v>140</v>
      </c>
      <c r="F208" s="2" t="s">
        <v>4</v>
      </c>
      <c r="G208" s="2" t="s">
        <v>141</v>
      </c>
      <c r="H208" s="2" t="s">
        <v>4</v>
      </c>
      <c r="I208" s="2" t="s">
        <v>142</v>
      </c>
      <c r="J208" s="2" t="s">
        <v>143</v>
      </c>
      <c r="K208" s="2" t="s">
        <v>144</v>
      </c>
      <c r="L208" s="2" t="s">
        <v>145</v>
      </c>
    </row>
    <row r="209" spans="1:12" x14ac:dyDescent="0.3">
      <c r="A209" t="s">
        <v>373</v>
      </c>
      <c r="B209" s="1" t="s">
        <v>252</v>
      </c>
      <c r="C209" s="1" t="s">
        <v>297</v>
      </c>
      <c r="D209" s="1">
        <v>7</v>
      </c>
      <c r="E209" s="1">
        <v>0</v>
      </c>
      <c r="F209" s="1">
        <v>0</v>
      </c>
      <c r="G209" s="1">
        <v>1</v>
      </c>
      <c r="H209" s="1">
        <v>1</v>
      </c>
      <c r="I209" s="1">
        <v>0</v>
      </c>
      <c r="J209" s="1">
        <v>0</v>
      </c>
      <c r="K209" s="1">
        <v>0</v>
      </c>
      <c r="L209" s="1">
        <v>0</v>
      </c>
    </row>
    <row r="210" spans="1:12" x14ac:dyDescent="0.3">
      <c r="A210" t="s">
        <v>374</v>
      </c>
      <c r="B210" s="1" t="s">
        <v>252</v>
      </c>
      <c r="C210" s="1" t="s">
        <v>297</v>
      </c>
      <c r="D210" s="1">
        <v>13</v>
      </c>
      <c r="E210" s="1">
        <v>0</v>
      </c>
      <c r="F210" s="1">
        <v>0</v>
      </c>
      <c r="G210" s="1">
        <v>3</v>
      </c>
      <c r="H210" s="1">
        <v>5</v>
      </c>
      <c r="I210" s="1">
        <v>0</v>
      </c>
      <c r="J210" s="1">
        <v>0</v>
      </c>
      <c r="K210" s="1">
        <v>0</v>
      </c>
      <c r="L210" s="1">
        <v>1</v>
      </c>
    </row>
    <row r="211" spans="1:12" x14ac:dyDescent="0.3">
      <c r="A211" t="s">
        <v>375</v>
      </c>
      <c r="B211" s="1" t="s">
        <v>235</v>
      </c>
      <c r="C211" s="1" t="s">
        <v>297</v>
      </c>
      <c r="D211" s="1">
        <v>4</v>
      </c>
      <c r="E211" s="1">
        <v>0</v>
      </c>
      <c r="F211" s="1">
        <v>0</v>
      </c>
      <c r="G211" s="1">
        <v>2</v>
      </c>
      <c r="H211" s="1">
        <v>2</v>
      </c>
      <c r="I211" s="1">
        <v>0</v>
      </c>
      <c r="J211" s="1">
        <v>0</v>
      </c>
      <c r="K211" s="1">
        <v>0</v>
      </c>
      <c r="L211" s="1">
        <v>0</v>
      </c>
    </row>
    <row r="213" spans="1:12" x14ac:dyDescent="0.3">
      <c r="A213" s="5" t="s">
        <v>19</v>
      </c>
      <c r="B213" s="2"/>
      <c r="C213" s="2"/>
      <c r="D213" s="2">
        <f>D209+D210+D211</f>
        <v>24</v>
      </c>
      <c r="E213" s="2">
        <f t="shared" ref="E213:L213" si="26">E209+E210+E211</f>
        <v>0</v>
      </c>
      <c r="F213" s="2"/>
      <c r="G213" s="2">
        <f t="shared" si="26"/>
        <v>6</v>
      </c>
      <c r="H213" s="2"/>
      <c r="I213" s="2">
        <f t="shared" si="26"/>
        <v>0</v>
      </c>
      <c r="J213" s="2">
        <f t="shared" si="26"/>
        <v>0</v>
      </c>
      <c r="K213" s="2">
        <f t="shared" si="26"/>
        <v>0</v>
      </c>
      <c r="L213" s="2">
        <f t="shared" si="26"/>
        <v>1</v>
      </c>
    </row>
    <row r="216" spans="1:12" x14ac:dyDescent="0.3">
      <c r="A216" s="5" t="s">
        <v>137</v>
      </c>
      <c r="B216" s="2"/>
      <c r="C216" s="2" t="s">
        <v>138</v>
      </c>
      <c r="D216" s="2" t="s">
        <v>139</v>
      </c>
      <c r="E216" s="2" t="s">
        <v>140</v>
      </c>
      <c r="F216" s="2" t="s">
        <v>4</v>
      </c>
      <c r="G216" s="2" t="s">
        <v>141</v>
      </c>
      <c r="H216" s="2" t="s">
        <v>4</v>
      </c>
      <c r="I216" s="2" t="s">
        <v>142</v>
      </c>
      <c r="J216" s="2" t="s">
        <v>143</v>
      </c>
      <c r="K216" s="2" t="s">
        <v>144</v>
      </c>
      <c r="L216" s="2" t="s">
        <v>145</v>
      </c>
    </row>
    <row r="217" spans="1:12" x14ac:dyDescent="0.3">
      <c r="A217" t="s">
        <v>376</v>
      </c>
      <c r="B217" s="1" t="s">
        <v>252</v>
      </c>
      <c r="C217" s="1" t="s">
        <v>301</v>
      </c>
      <c r="D217" s="1">
        <v>36</v>
      </c>
      <c r="E217" s="1">
        <v>1</v>
      </c>
      <c r="F217" s="1">
        <v>5</v>
      </c>
      <c r="G217" s="1">
        <v>1</v>
      </c>
      <c r="H217" s="1">
        <v>1</v>
      </c>
      <c r="I217" s="1">
        <v>0</v>
      </c>
      <c r="J217" s="1">
        <v>0</v>
      </c>
      <c r="K217" s="1">
        <v>2</v>
      </c>
      <c r="L217" s="1">
        <v>1</v>
      </c>
    </row>
    <row r="218" spans="1:12" x14ac:dyDescent="0.3">
      <c r="A218" t="s">
        <v>377</v>
      </c>
      <c r="B218" s="1" t="s">
        <v>252</v>
      </c>
      <c r="C218" s="1" t="s">
        <v>301</v>
      </c>
      <c r="D218" s="1">
        <v>11</v>
      </c>
      <c r="E218" s="1">
        <v>0</v>
      </c>
      <c r="F218" s="1">
        <v>0</v>
      </c>
      <c r="G218" s="1">
        <v>1</v>
      </c>
      <c r="H218" s="1">
        <v>1</v>
      </c>
      <c r="I218" s="1">
        <v>0</v>
      </c>
      <c r="J218" s="1">
        <v>0</v>
      </c>
      <c r="K218" s="1">
        <v>1</v>
      </c>
      <c r="L218" s="1">
        <v>0</v>
      </c>
    </row>
    <row r="219" spans="1:12" x14ac:dyDescent="0.3">
      <c r="A219" t="s">
        <v>378</v>
      </c>
      <c r="B219" s="1" t="s">
        <v>195</v>
      </c>
      <c r="C219" s="1" t="s">
        <v>301</v>
      </c>
      <c r="D219" s="1">
        <v>18</v>
      </c>
      <c r="E219" s="1">
        <v>0</v>
      </c>
      <c r="F219" s="1">
        <v>0</v>
      </c>
      <c r="G219" s="1">
        <v>1</v>
      </c>
      <c r="H219" s="1">
        <v>1</v>
      </c>
      <c r="I219" s="1">
        <v>0</v>
      </c>
      <c r="J219" s="1">
        <v>0</v>
      </c>
      <c r="K219" s="1">
        <v>1</v>
      </c>
      <c r="L219" s="1">
        <v>0</v>
      </c>
    </row>
    <row r="221" spans="1:12" x14ac:dyDescent="0.3">
      <c r="A221" s="5" t="s">
        <v>19</v>
      </c>
      <c r="B221" s="2"/>
      <c r="C221" s="2"/>
      <c r="D221" s="2">
        <f>D217+D218+D219</f>
        <v>65</v>
      </c>
      <c r="E221" s="2">
        <f t="shared" ref="E221:L221" si="27">E217+E218+E219</f>
        <v>1</v>
      </c>
      <c r="F221" s="2"/>
      <c r="G221" s="2">
        <f t="shared" si="27"/>
        <v>3</v>
      </c>
      <c r="H221" s="2"/>
      <c r="I221" s="2">
        <f t="shared" si="27"/>
        <v>0</v>
      </c>
      <c r="J221" s="2">
        <f t="shared" si="27"/>
        <v>0</v>
      </c>
      <c r="K221" s="2">
        <f t="shared" si="27"/>
        <v>4</v>
      </c>
      <c r="L221" s="2">
        <f t="shared" si="27"/>
        <v>1</v>
      </c>
    </row>
    <row r="224" spans="1:12" x14ac:dyDescent="0.3">
      <c r="A224" s="5" t="s">
        <v>137</v>
      </c>
      <c r="B224" s="2"/>
      <c r="C224" s="2" t="s">
        <v>138</v>
      </c>
      <c r="D224" s="2" t="s">
        <v>139</v>
      </c>
      <c r="E224" s="2" t="s">
        <v>140</v>
      </c>
      <c r="F224" s="2" t="s">
        <v>4</v>
      </c>
      <c r="G224" s="2" t="s">
        <v>141</v>
      </c>
      <c r="H224" s="2" t="s">
        <v>4</v>
      </c>
      <c r="I224" s="2" t="s">
        <v>142</v>
      </c>
      <c r="J224" s="2" t="s">
        <v>143</v>
      </c>
      <c r="K224" s="2" t="s">
        <v>144</v>
      </c>
      <c r="L224" s="2" t="s">
        <v>145</v>
      </c>
    </row>
    <row r="225" spans="1:12" x14ac:dyDescent="0.3">
      <c r="A225" t="s">
        <v>379</v>
      </c>
      <c r="B225" s="1" t="s">
        <v>259</v>
      </c>
      <c r="C225" s="1" t="s">
        <v>293</v>
      </c>
      <c r="D225" s="1">
        <v>13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</row>
    <row r="226" spans="1:12" x14ac:dyDescent="0.3">
      <c r="A226" t="s">
        <v>380</v>
      </c>
      <c r="B226" s="1" t="s">
        <v>259</v>
      </c>
      <c r="C226" s="1" t="s">
        <v>293</v>
      </c>
      <c r="D226" s="1">
        <v>9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</row>
    <row r="227" spans="1:12" x14ac:dyDescent="0.3">
      <c r="A227" t="s">
        <v>381</v>
      </c>
      <c r="B227" s="1" t="s">
        <v>259</v>
      </c>
      <c r="C227" s="1" t="s">
        <v>293</v>
      </c>
      <c r="D227" s="1">
        <v>7</v>
      </c>
      <c r="E227" s="1">
        <v>0</v>
      </c>
      <c r="F227" s="1">
        <v>0</v>
      </c>
      <c r="G227" s="1">
        <v>2</v>
      </c>
      <c r="H227" s="1">
        <v>3</v>
      </c>
      <c r="I227" s="1">
        <v>0</v>
      </c>
      <c r="J227" s="1">
        <v>0</v>
      </c>
      <c r="K227" s="1">
        <v>0</v>
      </c>
      <c r="L227" s="1">
        <v>0</v>
      </c>
    </row>
    <row r="229" spans="1:12" x14ac:dyDescent="0.3">
      <c r="A229" s="5" t="s">
        <v>19</v>
      </c>
      <c r="B229" s="2"/>
      <c r="C229" s="2"/>
      <c r="D229" s="2">
        <f>D225+D226+D227</f>
        <v>29</v>
      </c>
      <c r="E229" s="2">
        <f t="shared" ref="E229:L229" si="28">E225+E226+E227</f>
        <v>0</v>
      </c>
      <c r="F229" s="2"/>
      <c r="G229" s="2">
        <f t="shared" si="28"/>
        <v>2</v>
      </c>
      <c r="H229" s="2"/>
      <c r="I229" s="2">
        <f t="shared" si="28"/>
        <v>0</v>
      </c>
      <c r="J229" s="2">
        <f t="shared" si="28"/>
        <v>0</v>
      </c>
      <c r="K229" s="2">
        <f t="shared" si="28"/>
        <v>0</v>
      </c>
      <c r="L229" s="2">
        <f t="shared" si="28"/>
        <v>0</v>
      </c>
    </row>
    <row r="232" spans="1:12" x14ac:dyDescent="0.3">
      <c r="A232" s="5" t="s">
        <v>137</v>
      </c>
      <c r="B232" s="2"/>
      <c r="C232" s="2" t="s">
        <v>138</v>
      </c>
      <c r="D232" s="2" t="s">
        <v>139</v>
      </c>
      <c r="E232" s="2" t="s">
        <v>140</v>
      </c>
      <c r="F232" s="2" t="s">
        <v>4</v>
      </c>
      <c r="G232" s="2" t="s">
        <v>141</v>
      </c>
      <c r="H232" s="2" t="s">
        <v>4</v>
      </c>
      <c r="I232" s="2" t="s">
        <v>142</v>
      </c>
      <c r="J232" s="2" t="s">
        <v>143</v>
      </c>
      <c r="K232" s="2" t="s">
        <v>144</v>
      </c>
      <c r="L232" s="2" t="s">
        <v>145</v>
      </c>
    </row>
    <row r="233" spans="1:12" x14ac:dyDescent="0.3">
      <c r="A233" t="s">
        <v>382</v>
      </c>
      <c r="B233" s="1" t="s">
        <v>259</v>
      </c>
      <c r="C233" s="1" t="s">
        <v>297</v>
      </c>
      <c r="D233" s="1">
        <v>5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</row>
    <row r="234" spans="1:12" x14ac:dyDescent="0.3">
      <c r="A234" t="s">
        <v>383</v>
      </c>
      <c r="B234" s="1" t="s">
        <v>259</v>
      </c>
      <c r="C234" s="1" t="s">
        <v>297</v>
      </c>
      <c r="D234" s="1">
        <v>3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</row>
    <row r="235" spans="1:12" x14ac:dyDescent="0.3">
      <c r="A235" t="s">
        <v>384</v>
      </c>
      <c r="B235" s="1" t="s">
        <v>259</v>
      </c>
      <c r="C235" s="1" t="s">
        <v>297</v>
      </c>
      <c r="D235" s="1">
        <v>5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1</v>
      </c>
      <c r="L235" s="1">
        <v>0</v>
      </c>
    </row>
    <row r="237" spans="1:12" x14ac:dyDescent="0.3">
      <c r="A237" s="5" t="s">
        <v>19</v>
      </c>
      <c r="B237" s="2"/>
      <c r="C237" s="2"/>
      <c r="D237" s="2">
        <f>D233+D234+D235</f>
        <v>13</v>
      </c>
      <c r="E237" s="2">
        <f t="shared" ref="E237:L237" si="29">E233+E234+E235</f>
        <v>0</v>
      </c>
      <c r="F237" s="2"/>
      <c r="G237" s="2">
        <f t="shared" si="29"/>
        <v>0</v>
      </c>
      <c r="H237" s="2"/>
      <c r="I237" s="2">
        <f t="shared" si="29"/>
        <v>0</v>
      </c>
      <c r="J237" s="2">
        <f t="shared" si="29"/>
        <v>0</v>
      </c>
      <c r="K237" s="2">
        <f t="shared" si="29"/>
        <v>1</v>
      </c>
      <c r="L237" s="2">
        <f t="shared" si="29"/>
        <v>0</v>
      </c>
    </row>
    <row r="240" spans="1:12" x14ac:dyDescent="0.3">
      <c r="A240" s="5" t="s">
        <v>137</v>
      </c>
      <c r="B240" s="2"/>
      <c r="C240" s="2" t="s">
        <v>138</v>
      </c>
      <c r="D240" s="2" t="s">
        <v>139</v>
      </c>
      <c r="E240" s="2" t="s">
        <v>140</v>
      </c>
      <c r="F240" s="2" t="s">
        <v>4</v>
      </c>
      <c r="G240" s="2" t="s">
        <v>141</v>
      </c>
      <c r="H240" s="2" t="s">
        <v>4</v>
      </c>
      <c r="I240" s="2" t="s">
        <v>142</v>
      </c>
      <c r="J240" s="2" t="s">
        <v>143</v>
      </c>
      <c r="K240" s="2" t="s">
        <v>144</v>
      </c>
      <c r="L240" s="2" t="s">
        <v>145</v>
      </c>
    </row>
    <row r="241" spans="1:12" x14ac:dyDescent="0.3">
      <c r="A241" t="s">
        <v>385</v>
      </c>
      <c r="B241" s="1" t="s">
        <v>271</v>
      </c>
      <c r="C241" s="1" t="s">
        <v>293</v>
      </c>
      <c r="D241" s="1">
        <v>6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</row>
    <row r="242" spans="1:12" x14ac:dyDescent="0.3">
      <c r="A242" t="s">
        <v>386</v>
      </c>
      <c r="B242" s="1" t="s">
        <v>271</v>
      </c>
      <c r="C242" s="1" t="s">
        <v>293</v>
      </c>
      <c r="D242" s="1">
        <v>16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1</v>
      </c>
    </row>
    <row r="243" spans="1:12" x14ac:dyDescent="0.3">
      <c r="A243" t="s">
        <v>387</v>
      </c>
      <c r="B243" s="1" t="s">
        <v>208</v>
      </c>
      <c r="C243" s="1" t="s">
        <v>293</v>
      </c>
      <c r="D243" s="1">
        <v>10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</row>
    <row r="245" spans="1:12" x14ac:dyDescent="0.3">
      <c r="A245" s="5" t="s">
        <v>19</v>
      </c>
      <c r="B245" s="2"/>
      <c r="C245" s="2"/>
      <c r="D245" s="2">
        <f>D241+D242+D243</f>
        <v>32</v>
      </c>
      <c r="E245" s="2">
        <f t="shared" ref="E245:L245" si="30">E241+E242+E243</f>
        <v>0</v>
      </c>
      <c r="F245" s="2"/>
      <c r="G245" s="2">
        <f t="shared" si="30"/>
        <v>0</v>
      </c>
      <c r="H245" s="2"/>
      <c r="I245" s="2">
        <f t="shared" si="30"/>
        <v>0</v>
      </c>
      <c r="J245" s="2">
        <f t="shared" si="30"/>
        <v>0</v>
      </c>
      <c r="K245" s="2">
        <f t="shared" si="30"/>
        <v>0</v>
      </c>
      <c r="L245" s="2">
        <f t="shared" si="30"/>
        <v>1</v>
      </c>
    </row>
    <row r="248" spans="1:12" x14ac:dyDescent="0.3">
      <c r="A248" s="5" t="s">
        <v>137</v>
      </c>
      <c r="B248" s="2"/>
      <c r="C248" s="2" t="s">
        <v>138</v>
      </c>
      <c r="D248" s="2" t="s">
        <v>139</v>
      </c>
      <c r="E248" s="2" t="s">
        <v>140</v>
      </c>
      <c r="F248" s="2" t="s">
        <v>4</v>
      </c>
      <c r="G248" s="2" t="s">
        <v>141</v>
      </c>
      <c r="H248" s="2" t="s">
        <v>4</v>
      </c>
      <c r="I248" s="2" t="s">
        <v>142</v>
      </c>
      <c r="J248" s="2" t="s">
        <v>143</v>
      </c>
      <c r="K248" s="2" t="s">
        <v>144</v>
      </c>
      <c r="L248" s="2" t="s">
        <v>145</v>
      </c>
    </row>
    <row r="249" spans="1:12" x14ac:dyDescent="0.3">
      <c r="A249" t="s">
        <v>388</v>
      </c>
      <c r="B249" s="1" t="s">
        <v>271</v>
      </c>
      <c r="C249" s="1" t="s">
        <v>301</v>
      </c>
      <c r="D249" s="1">
        <v>19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1</v>
      </c>
      <c r="L249" s="1">
        <v>0</v>
      </c>
    </row>
    <row r="250" spans="1:12" x14ac:dyDescent="0.3">
      <c r="A250" t="s">
        <v>389</v>
      </c>
      <c r="B250" s="1" t="s">
        <v>271</v>
      </c>
      <c r="C250" s="1" t="s">
        <v>301</v>
      </c>
      <c r="D250" s="1">
        <v>7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</row>
    <row r="251" spans="1:12" x14ac:dyDescent="0.3">
      <c r="A251" t="s">
        <v>390</v>
      </c>
      <c r="B251" s="1" t="s">
        <v>245</v>
      </c>
      <c r="C251" s="1" t="s">
        <v>301</v>
      </c>
      <c r="D251" s="1">
        <v>7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</row>
    <row r="253" spans="1:12" x14ac:dyDescent="0.3">
      <c r="A253" s="5" t="s">
        <v>19</v>
      </c>
      <c r="B253" s="2"/>
      <c r="C253" s="2"/>
      <c r="D253" s="2">
        <f>D249+D250+D251</f>
        <v>33</v>
      </c>
      <c r="E253" s="2">
        <f t="shared" ref="E253:L253" si="31">E249+E250+E251</f>
        <v>0</v>
      </c>
      <c r="F253" s="2"/>
      <c r="G253" s="2">
        <f t="shared" si="31"/>
        <v>0</v>
      </c>
      <c r="H253" s="2"/>
      <c r="I253" s="2">
        <f t="shared" si="31"/>
        <v>0</v>
      </c>
      <c r="J253" s="2">
        <f t="shared" si="31"/>
        <v>0</v>
      </c>
      <c r="K253" s="2">
        <f t="shared" si="31"/>
        <v>1</v>
      </c>
      <c r="L253" s="2">
        <f t="shared" si="31"/>
        <v>0</v>
      </c>
    </row>
    <row r="256" spans="1:12" x14ac:dyDescent="0.3">
      <c r="A256" s="5" t="s">
        <v>137</v>
      </c>
      <c r="B256" s="2"/>
      <c r="C256" s="2" t="s">
        <v>138</v>
      </c>
      <c r="D256" s="2" t="s">
        <v>139</v>
      </c>
      <c r="E256" s="2" t="s">
        <v>140</v>
      </c>
      <c r="F256" s="2" t="s">
        <v>4</v>
      </c>
      <c r="G256" s="2" t="s">
        <v>141</v>
      </c>
      <c r="H256" s="2" t="s">
        <v>4</v>
      </c>
      <c r="I256" s="2" t="s">
        <v>142</v>
      </c>
      <c r="J256" s="2" t="s">
        <v>143</v>
      </c>
      <c r="K256" s="2" t="s">
        <v>144</v>
      </c>
      <c r="L256" s="2" t="s">
        <v>145</v>
      </c>
    </row>
    <row r="257" spans="1:12" x14ac:dyDescent="0.3">
      <c r="A257" t="s">
        <v>391</v>
      </c>
      <c r="B257" s="1" t="s">
        <v>278</v>
      </c>
      <c r="C257" s="1" t="s">
        <v>293</v>
      </c>
      <c r="D257" s="1">
        <v>47</v>
      </c>
      <c r="E257" s="1">
        <v>1</v>
      </c>
      <c r="F257" s="1">
        <v>10</v>
      </c>
      <c r="G257" s="1">
        <v>2</v>
      </c>
      <c r="H257" s="1">
        <v>2</v>
      </c>
      <c r="I257" s="1">
        <v>1</v>
      </c>
      <c r="J257" s="1">
        <v>2</v>
      </c>
      <c r="K257" s="1">
        <v>0</v>
      </c>
      <c r="L257" s="1">
        <v>0</v>
      </c>
    </row>
    <row r="258" spans="1:12" x14ac:dyDescent="0.3">
      <c r="A258" t="s">
        <v>392</v>
      </c>
      <c r="B258" s="1" t="s">
        <v>278</v>
      </c>
      <c r="C258" s="1" t="s">
        <v>293</v>
      </c>
      <c r="D258" s="1">
        <v>59</v>
      </c>
      <c r="E258" s="1">
        <v>2</v>
      </c>
      <c r="F258" s="1">
        <v>7</v>
      </c>
      <c r="G258" s="1">
        <v>9</v>
      </c>
      <c r="H258" s="1">
        <v>10</v>
      </c>
      <c r="I258" s="1">
        <v>0</v>
      </c>
      <c r="J258" s="1">
        <v>0</v>
      </c>
      <c r="K258" s="1">
        <v>2</v>
      </c>
      <c r="L258" s="1">
        <v>1</v>
      </c>
    </row>
    <row r="259" spans="1:12" x14ac:dyDescent="0.3">
      <c r="A259" t="s">
        <v>393</v>
      </c>
      <c r="B259" s="1" t="s">
        <v>278</v>
      </c>
      <c r="C259" s="1" t="s">
        <v>293</v>
      </c>
      <c r="D259" s="1">
        <v>73</v>
      </c>
      <c r="E259" s="1">
        <v>0</v>
      </c>
      <c r="F259" s="1">
        <v>0</v>
      </c>
      <c r="G259" s="1">
        <v>9</v>
      </c>
      <c r="H259" s="1">
        <v>16</v>
      </c>
      <c r="I259" s="1">
        <v>0</v>
      </c>
      <c r="J259" s="1">
        <v>2</v>
      </c>
      <c r="K259" s="1">
        <v>1</v>
      </c>
      <c r="L259" s="1">
        <v>1</v>
      </c>
    </row>
    <row r="261" spans="1:12" x14ac:dyDescent="0.3">
      <c r="A261" s="5" t="s">
        <v>19</v>
      </c>
      <c r="B261" s="2"/>
      <c r="C261" s="2"/>
      <c r="D261" s="2">
        <f>D257+D258+D259</f>
        <v>179</v>
      </c>
      <c r="E261" s="2">
        <f t="shared" ref="E261:L261" si="32">E257+E258+E259</f>
        <v>3</v>
      </c>
      <c r="F261" s="2"/>
      <c r="G261" s="2">
        <f t="shared" si="32"/>
        <v>20</v>
      </c>
      <c r="H261" s="2"/>
      <c r="I261" s="2">
        <f t="shared" si="32"/>
        <v>1</v>
      </c>
      <c r="J261" s="2">
        <f t="shared" si="32"/>
        <v>4</v>
      </c>
      <c r="K261" s="2">
        <f t="shared" si="32"/>
        <v>3</v>
      </c>
      <c r="L261" s="2">
        <f t="shared" si="32"/>
        <v>2</v>
      </c>
    </row>
    <row r="264" spans="1:12" x14ac:dyDescent="0.3">
      <c r="A264" s="5" t="s">
        <v>137</v>
      </c>
      <c r="B264" s="2"/>
      <c r="C264" s="2" t="s">
        <v>138</v>
      </c>
      <c r="D264" s="2" t="s">
        <v>139</v>
      </c>
      <c r="E264" s="2" t="s">
        <v>140</v>
      </c>
      <c r="F264" s="2" t="s">
        <v>4</v>
      </c>
      <c r="G264" s="2" t="s">
        <v>141</v>
      </c>
      <c r="H264" s="2" t="s">
        <v>4</v>
      </c>
      <c r="I264" s="2" t="s">
        <v>142</v>
      </c>
      <c r="J264" s="2" t="s">
        <v>143</v>
      </c>
      <c r="K264" s="2" t="s">
        <v>144</v>
      </c>
      <c r="L264" s="2" t="s">
        <v>145</v>
      </c>
    </row>
    <row r="265" spans="1:12" x14ac:dyDescent="0.3">
      <c r="A265" t="s">
        <v>394</v>
      </c>
      <c r="B265" s="1" t="s">
        <v>278</v>
      </c>
      <c r="C265" s="1" t="s">
        <v>297</v>
      </c>
      <c r="D265" s="1">
        <v>4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1</v>
      </c>
      <c r="L265" s="1">
        <v>1</v>
      </c>
    </row>
    <row r="266" spans="1:12" x14ac:dyDescent="0.3">
      <c r="A266" t="s">
        <v>395</v>
      </c>
      <c r="B266" s="1" t="s">
        <v>278</v>
      </c>
      <c r="C266" s="1" t="s">
        <v>297</v>
      </c>
      <c r="D266" s="1">
        <v>18</v>
      </c>
      <c r="E266" s="1">
        <v>0</v>
      </c>
      <c r="F266" s="1">
        <v>0</v>
      </c>
      <c r="G266" s="1">
        <v>2</v>
      </c>
      <c r="H266" s="1">
        <v>5</v>
      </c>
      <c r="I266" s="1">
        <v>0</v>
      </c>
      <c r="J266" s="1">
        <v>0</v>
      </c>
      <c r="K266" s="1">
        <v>1</v>
      </c>
      <c r="L266" s="1">
        <v>0</v>
      </c>
    </row>
    <row r="267" spans="1:12" x14ac:dyDescent="0.3">
      <c r="A267" t="s">
        <v>396</v>
      </c>
      <c r="B267" s="1" t="s">
        <v>278</v>
      </c>
      <c r="C267" s="1" t="s">
        <v>297</v>
      </c>
      <c r="D267" s="1">
        <v>6</v>
      </c>
      <c r="E267" s="1">
        <v>0</v>
      </c>
      <c r="F267" s="1">
        <v>0</v>
      </c>
      <c r="G267" s="1">
        <v>1</v>
      </c>
      <c r="H267" s="1">
        <v>1</v>
      </c>
      <c r="I267" s="1">
        <v>0</v>
      </c>
      <c r="J267" s="1">
        <v>0</v>
      </c>
      <c r="K267" s="1">
        <v>0</v>
      </c>
      <c r="L267" s="1">
        <v>0</v>
      </c>
    </row>
    <row r="269" spans="1:12" x14ac:dyDescent="0.3">
      <c r="A269" s="5" t="s">
        <v>19</v>
      </c>
      <c r="B269" s="2"/>
      <c r="C269" s="2"/>
      <c r="D269" s="2">
        <f>D265+D266+D267</f>
        <v>28</v>
      </c>
      <c r="E269" s="2">
        <f t="shared" ref="E269:L269" si="33">E265+E266+E267</f>
        <v>0</v>
      </c>
      <c r="F269" s="2"/>
      <c r="G269" s="2">
        <f t="shared" si="33"/>
        <v>3</v>
      </c>
      <c r="H269" s="2"/>
      <c r="I269" s="2">
        <f t="shared" si="33"/>
        <v>0</v>
      </c>
      <c r="J269" s="2">
        <f t="shared" si="33"/>
        <v>0</v>
      </c>
      <c r="K269" s="2">
        <f t="shared" si="33"/>
        <v>2</v>
      </c>
      <c r="L269" s="2">
        <f t="shared" si="33"/>
        <v>1</v>
      </c>
    </row>
    <row r="272" spans="1:12" x14ac:dyDescent="0.3">
      <c r="A272" s="5" t="s">
        <v>137</v>
      </c>
      <c r="B272" s="2"/>
      <c r="C272" s="2" t="s">
        <v>138</v>
      </c>
      <c r="D272" s="2" t="s">
        <v>139</v>
      </c>
      <c r="E272" s="2" t="s">
        <v>140</v>
      </c>
      <c r="F272" s="2" t="s">
        <v>4</v>
      </c>
      <c r="G272" s="2" t="s">
        <v>141</v>
      </c>
      <c r="H272" s="2" t="s">
        <v>4</v>
      </c>
      <c r="I272" s="2" t="s">
        <v>142</v>
      </c>
      <c r="J272" s="2" t="s">
        <v>143</v>
      </c>
      <c r="K272" s="2" t="s">
        <v>144</v>
      </c>
      <c r="L272" s="2" t="s">
        <v>145</v>
      </c>
    </row>
    <row r="273" spans="1:12" x14ac:dyDescent="0.3">
      <c r="A273" t="s">
        <v>397</v>
      </c>
      <c r="B273" s="1" t="s">
        <v>278</v>
      </c>
      <c r="C273" s="1" t="s">
        <v>301</v>
      </c>
      <c r="D273" s="1">
        <v>71</v>
      </c>
      <c r="E273" s="1">
        <v>3</v>
      </c>
      <c r="F273" s="1">
        <v>14</v>
      </c>
      <c r="G273" s="1">
        <v>10</v>
      </c>
      <c r="H273" s="1">
        <v>21</v>
      </c>
      <c r="I273" s="1">
        <v>1</v>
      </c>
      <c r="J273" s="1">
        <v>2</v>
      </c>
      <c r="K273" s="1">
        <v>1</v>
      </c>
      <c r="L273" s="1">
        <v>1</v>
      </c>
    </row>
    <row r="274" spans="1:12" x14ac:dyDescent="0.3">
      <c r="A274" t="s">
        <v>398</v>
      </c>
      <c r="B274" s="1" t="s">
        <v>278</v>
      </c>
      <c r="C274" s="1" t="s">
        <v>301</v>
      </c>
      <c r="D274" s="1">
        <v>58</v>
      </c>
      <c r="E274" s="1">
        <v>2</v>
      </c>
      <c r="F274" s="1">
        <v>16</v>
      </c>
      <c r="G274" s="1">
        <v>6</v>
      </c>
      <c r="H274" s="1">
        <v>15</v>
      </c>
      <c r="I274" s="1">
        <v>0</v>
      </c>
      <c r="J274" s="1">
        <v>0</v>
      </c>
      <c r="K274" s="1">
        <v>0</v>
      </c>
      <c r="L274" s="1">
        <v>0</v>
      </c>
    </row>
    <row r="275" spans="1:12" x14ac:dyDescent="0.3">
      <c r="A275" t="s">
        <v>399</v>
      </c>
      <c r="B275" s="1" t="s">
        <v>278</v>
      </c>
      <c r="C275" s="1" t="s">
        <v>301</v>
      </c>
      <c r="D275" s="1">
        <v>75</v>
      </c>
      <c r="E275" s="1">
        <v>2</v>
      </c>
      <c r="F275" s="1">
        <v>17</v>
      </c>
      <c r="G275" s="1">
        <v>9</v>
      </c>
      <c r="H275" s="1">
        <v>20</v>
      </c>
      <c r="I275" s="1">
        <v>2</v>
      </c>
      <c r="J275" s="1">
        <v>0</v>
      </c>
      <c r="K275" s="1">
        <v>1</v>
      </c>
      <c r="L275" s="1">
        <v>0</v>
      </c>
    </row>
    <row r="277" spans="1:12" x14ac:dyDescent="0.3">
      <c r="A277" s="5" t="s">
        <v>19</v>
      </c>
      <c r="B277" s="2"/>
      <c r="C277" s="2"/>
      <c r="D277" s="2">
        <f>D273+D274+D275</f>
        <v>204</v>
      </c>
      <c r="E277" s="2">
        <f t="shared" ref="E277:L277" si="34">E273+E274+E275</f>
        <v>7</v>
      </c>
      <c r="F277" s="2"/>
      <c r="G277" s="2">
        <f t="shared" si="34"/>
        <v>25</v>
      </c>
      <c r="H277" s="2"/>
      <c r="I277" s="2">
        <f t="shared" si="34"/>
        <v>3</v>
      </c>
      <c r="J277" s="2">
        <f t="shared" si="34"/>
        <v>2</v>
      </c>
      <c r="K277" s="2">
        <f t="shared" si="34"/>
        <v>2</v>
      </c>
      <c r="L277" s="2">
        <f t="shared" si="34"/>
        <v>1</v>
      </c>
    </row>
    <row r="280" spans="1:12" x14ac:dyDescent="0.3">
      <c r="A280" s="5" t="s">
        <v>607</v>
      </c>
      <c r="B280" s="2"/>
      <c r="C280" s="2" t="s">
        <v>138</v>
      </c>
      <c r="D280" s="2" t="s">
        <v>139</v>
      </c>
      <c r="E280" s="2" t="s">
        <v>140</v>
      </c>
      <c r="F280" s="2" t="s">
        <v>4</v>
      </c>
      <c r="G280" s="2" t="s">
        <v>141</v>
      </c>
      <c r="H280" s="2" t="s">
        <v>4</v>
      </c>
      <c r="I280" s="2" t="s">
        <v>142</v>
      </c>
      <c r="J280" s="2" t="s">
        <v>143</v>
      </c>
      <c r="K280" s="2" t="s">
        <v>144</v>
      </c>
      <c r="L280" s="2" t="s">
        <v>145</v>
      </c>
    </row>
    <row r="281" spans="1:12" x14ac:dyDescent="0.3">
      <c r="A281" t="s">
        <v>400</v>
      </c>
      <c r="B281" s="1" t="s">
        <v>285</v>
      </c>
      <c r="C281" s="1" t="s">
        <v>301</v>
      </c>
      <c r="D281" s="1">
        <v>11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</row>
    <row r="282" spans="1:12" x14ac:dyDescent="0.3">
      <c r="A282" t="s">
        <v>401</v>
      </c>
      <c r="B282" s="1" t="s">
        <v>285</v>
      </c>
      <c r="C282" s="1" t="s">
        <v>301</v>
      </c>
      <c r="D282" s="1">
        <v>16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</row>
    <row r="283" spans="1:12" x14ac:dyDescent="0.3">
      <c r="A283" t="s">
        <v>402</v>
      </c>
      <c r="B283" s="1" t="s">
        <v>403</v>
      </c>
      <c r="C283" s="1" t="s">
        <v>301</v>
      </c>
      <c r="D283" s="1">
        <v>5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1</v>
      </c>
      <c r="L283" s="1">
        <v>0</v>
      </c>
    </row>
    <row r="285" spans="1:12" x14ac:dyDescent="0.3">
      <c r="A285" s="5" t="s">
        <v>19</v>
      </c>
      <c r="B285" s="2"/>
      <c r="C285" s="2"/>
      <c r="D285" s="2">
        <f>D281+D282+D283</f>
        <v>32</v>
      </c>
      <c r="E285" s="2">
        <f t="shared" ref="E285:L285" si="35">E281+E282+E283</f>
        <v>0</v>
      </c>
      <c r="F285" s="2"/>
      <c r="G285" s="2">
        <f t="shared" si="35"/>
        <v>0</v>
      </c>
      <c r="H285" s="2"/>
      <c r="I285" s="2">
        <f t="shared" si="35"/>
        <v>0</v>
      </c>
      <c r="J285" s="2">
        <f t="shared" si="35"/>
        <v>0</v>
      </c>
      <c r="K285" s="2">
        <f t="shared" si="35"/>
        <v>1</v>
      </c>
      <c r="L285" s="2">
        <f t="shared" si="35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F43A6-23F4-46CF-9960-D19E7A92FA20}">
  <dimension ref="A1:Q382"/>
  <sheetViews>
    <sheetView workbookViewId="0"/>
  </sheetViews>
  <sheetFormatPr baseColWidth="10" defaultRowHeight="14.4" x14ac:dyDescent="0.3"/>
  <cols>
    <col min="1" max="1" width="18.5546875" customWidth="1"/>
    <col min="2" max="17" width="7.77734375" style="1" customWidth="1"/>
  </cols>
  <sheetData>
    <row r="1" spans="1:17" x14ac:dyDescent="0.3">
      <c r="A1" s="5" t="s">
        <v>137</v>
      </c>
      <c r="B1" s="2"/>
      <c r="C1" s="2" t="s">
        <v>138</v>
      </c>
      <c r="D1" s="2" t="s">
        <v>139</v>
      </c>
      <c r="E1" s="2" t="s">
        <v>140</v>
      </c>
      <c r="F1" s="2" t="s">
        <v>4</v>
      </c>
      <c r="G1" s="2" t="s">
        <v>141</v>
      </c>
      <c r="H1" s="2" t="s">
        <v>4</v>
      </c>
      <c r="I1" s="2" t="s">
        <v>142</v>
      </c>
      <c r="J1" s="2" t="s">
        <v>143</v>
      </c>
      <c r="K1" s="2" t="s">
        <v>144</v>
      </c>
      <c r="L1" s="2" t="s">
        <v>145</v>
      </c>
      <c r="M1" s="2" t="s">
        <v>404</v>
      </c>
      <c r="N1" s="2" t="s">
        <v>4</v>
      </c>
      <c r="O1" s="2" t="s">
        <v>5</v>
      </c>
      <c r="P1" s="2" t="s">
        <v>405</v>
      </c>
      <c r="Q1" s="2" t="s">
        <v>11</v>
      </c>
    </row>
    <row r="2" spans="1:17" x14ac:dyDescent="0.3">
      <c r="A2" t="s">
        <v>406</v>
      </c>
      <c r="B2" s="1" t="s">
        <v>147</v>
      </c>
      <c r="C2" s="1" t="s">
        <v>407</v>
      </c>
      <c r="D2" s="1">
        <v>55</v>
      </c>
      <c r="E2" s="1">
        <v>1</v>
      </c>
      <c r="F2" s="1">
        <v>12</v>
      </c>
      <c r="G2" s="1">
        <v>0</v>
      </c>
      <c r="H2" s="1">
        <v>0</v>
      </c>
      <c r="I2" s="1">
        <v>4</v>
      </c>
      <c r="J2" s="1">
        <v>1</v>
      </c>
      <c r="K2" s="1">
        <v>1</v>
      </c>
      <c r="L2" s="1">
        <v>1</v>
      </c>
      <c r="M2" s="1">
        <v>2</v>
      </c>
      <c r="N2" s="1">
        <v>101</v>
      </c>
      <c r="O2" s="1">
        <v>50.5</v>
      </c>
      <c r="P2" s="1">
        <v>68</v>
      </c>
      <c r="Q2" s="1">
        <v>1</v>
      </c>
    </row>
    <row r="3" spans="1:17" x14ac:dyDescent="0.3">
      <c r="A3" t="s">
        <v>408</v>
      </c>
      <c r="B3" s="1" t="s">
        <v>147</v>
      </c>
      <c r="C3" s="1" t="s">
        <v>407</v>
      </c>
      <c r="D3" s="1">
        <v>50</v>
      </c>
      <c r="E3" s="1">
        <v>2</v>
      </c>
      <c r="F3" s="1">
        <v>17</v>
      </c>
      <c r="G3" s="1">
        <v>0</v>
      </c>
      <c r="H3" s="1">
        <v>0</v>
      </c>
      <c r="I3" s="1">
        <v>2</v>
      </c>
      <c r="J3" s="1">
        <v>1</v>
      </c>
      <c r="K3" s="1">
        <v>1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</row>
    <row r="4" spans="1:17" x14ac:dyDescent="0.3">
      <c r="A4" t="s">
        <v>409</v>
      </c>
      <c r="B4" s="1" t="s">
        <v>147</v>
      </c>
      <c r="C4" s="1" t="s">
        <v>407</v>
      </c>
      <c r="D4" s="1">
        <v>64</v>
      </c>
      <c r="E4" s="1">
        <v>2</v>
      </c>
      <c r="F4" s="1">
        <v>15</v>
      </c>
      <c r="G4" s="1">
        <v>0</v>
      </c>
      <c r="H4" s="1">
        <v>0</v>
      </c>
      <c r="I4" s="1">
        <v>5</v>
      </c>
      <c r="J4" s="1">
        <v>1</v>
      </c>
      <c r="K4" s="1">
        <v>2</v>
      </c>
      <c r="L4" s="1">
        <v>1</v>
      </c>
      <c r="M4" s="1">
        <v>3</v>
      </c>
      <c r="N4" s="1">
        <v>109</v>
      </c>
      <c r="O4" s="1">
        <v>36.299999999999997</v>
      </c>
      <c r="P4" s="1">
        <v>80</v>
      </c>
      <c r="Q4" s="1">
        <v>1</v>
      </c>
    </row>
    <row r="6" spans="1:17" x14ac:dyDescent="0.3">
      <c r="A6" s="5" t="s">
        <v>19</v>
      </c>
      <c r="B6" s="2"/>
      <c r="C6" s="2"/>
      <c r="D6" s="2">
        <f>D2+D3+D4</f>
        <v>169</v>
      </c>
      <c r="E6" s="2">
        <f>E2+E3+E4</f>
        <v>5</v>
      </c>
      <c r="F6" s="2"/>
      <c r="G6" s="2">
        <f>G2+G3+G4</f>
        <v>0</v>
      </c>
      <c r="H6" s="2"/>
      <c r="I6" s="2">
        <f>I2+I3+I4</f>
        <v>11</v>
      </c>
      <c r="J6" s="2">
        <f>J2+J3+J4</f>
        <v>3</v>
      </c>
      <c r="K6" s="2">
        <f>K2+K3+K4</f>
        <v>4</v>
      </c>
      <c r="L6" s="2">
        <f>L2+L3+L4</f>
        <v>2</v>
      </c>
      <c r="M6" s="2">
        <f>M2+M3+M4</f>
        <v>5</v>
      </c>
      <c r="N6" s="2">
        <f>N2+N3+N4</f>
        <v>210</v>
      </c>
      <c r="O6" s="4">
        <f>N6/M6</f>
        <v>42</v>
      </c>
      <c r="P6" s="2"/>
      <c r="Q6" s="2">
        <f>Q2+Q3+Q4</f>
        <v>2</v>
      </c>
    </row>
    <row r="9" spans="1:17" x14ac:dyDescent="0.3">
      <c r="A9" s="5" t="s">
        <v>137</v>
      </c>
      <c r="B9" s="2"/>
      <c r="C9" s="2" t="s">
        <v>138</v>
      </c>
      <c r="D9" s="2" t="s">
        <v>139</v>
      </c>
      <c r="E9" s="2" t="s">
        <v>140</v>
      </c>
      <c r="F9" s="2" t="s">
        <v>4</v>
      </c>
      <c r="G9" s="2" t="s">
        <v>141</v>
      </c>
      <c r="H9" s="2" t="s">
        <v>4</v>
      </c>
      <c r="I9" s="2" t="s">
        <v>142</v>
      </c>
      <c r="J9" s="2" t="s">
        <v>143</v>
      </c>
      <c r="K9" s="2" t="s">
        <v>144</v>
      </c>
      <c r="L9" s="2" t="s">
        <v>145</v>
      </c>
      <c r="M9" s="2" t="s">
        <v>404</v>
      </c>
      <c r="N9" s="2" t="s">
        <v>4</v>
      </c>
      <c r="O9" s="2" t="s">
        <v>5</v>
      </c>
      <c r="P9" s="2" t="s">
        <v>405</v>
      </c>
      <c r="Q9" s="2" t="s">
        <v>11</v>
      </c>
    </row>
    <row r="10" spans="1:17" x14ac:dyDescent="0.3">
      <c r="A10" t="s">
        <v>410</v>
      </c>
      <c r="B10" s="1" t="s">
        <v>147</v>
      </c>
      <c r="C10" s="1" t="s">
        <v>411</v>
      </c>
      <c r="D10" s="1">
        <v>51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1:17" x14ac:dyDescent="0.3">
      <c r="A11" t="s">
        <v>412</v>
      </c>
      <c r="B11" s="1" t="s">
        <v>147</v>
      </c>
      <c r="C11" s="1" t="s">
        <v>411</v>
      </c>
      <c r="D11" s="1">
        <v>43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3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</row>
    <row r="12" spans="1:17" x14ac:dyDescent="0.3">
      <c r="A12" t="s">
        <v>413</v>
      </c>
      <c r="B12" s="1" t="s">
        <v>147</v>
      </c>
      <c r="C12" s="1" t="s">
        <v>411</v>
      </c>
      <c r="D12" s="1">
        <v>29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4" spans="1:17" x14ac:dyDescent="0.3">
      <c r="A14" s="5" t="s">
        <v>19</v>
      </c>
      <c r="B14" s="2"/>
      <c r="C14" s="2"/>
      <c r="D14" s="2">
        <f>D10+D11+D12</f>
        <v>123</v>
      </c>
      <c r="E14" s="2">
        <f>E10+E11+E12</f>
        <v>0</v>
      </c>
      <c r="F14" s="2"/>
      <c r="G14" s="2">
        <f>G10+G11+G12</f>
        <v>0</v>
      </c>
      <c r="H14" s="2"/>
      <c r="I14" s="2">
        <f>I10+I11+I12</f>
        <v>1</v>
      </c>
      <c r="J14" s="2">
        <f>J10+J11+J12</f>
        <v>0</v>
      </c>
      <c r="K14" s="2">
        <f>K10+K11+K12</f>
        <v>4</v>
      </c>
      <c r="L14" s="2">
        <f>L10+L11+L12</f>
        <v>0</v>
      </c>
      <c r="M14" s="2">
        <f>M10+M11+M12</f>
        <v>0</v>
      </c>
      <c r="N14" s="2">
        <f>N10+N11+N12</f>
        <v>0</v>
      </c>
      <c r="O14" s="4" t="e">
        <f>N14/M14</f>
        <v>#DIV/0!</v>
      </c>
      <c r="P14" s="2"/>
      <c r="Q14" s="2">
        <f>Q10+Q11+Q12</f>
        <v>0</v>
      </c>
    </row>
    <row r="17" spans="1:17" x14ac:dyDescent="0.3">
      <c r="A17" s="5" t="s">
        <v>137</v>
      </c>
      <c r="B17" s="2"/>
      <c r="C17" s="2" t="s">
        <v>138</v>
      </c>
      <c r="D17" s="2" t="s">
        <v>139</v>
      </c>
      <c r="E17" s="2" t="s">
        <v>140</v>
      </c>
      <c r="F17" s="2" t="s">
        <v>4</v>
      </c>
      <c r="G17" s="2" t="s">
        <v>141</v>
      </c>
      <c r="H17" s="2" t="s">
        <v>4</v>
      </c>
      <c r="I17" s="2" t="s">
        <v>142</v>
      </c>
      <c r="J17" s="2" t="s">
        <v>143</v>
      </c>
      <c r="K17" s="2" t="s">
        <v>144</v>
      </c>
      <c r="L17" s="2" t="s">
        <v>145</v>
      </c>
      <c r="M17" s="2" t="s">
        <v>404</v>
      </c>
      <c r="N17" s="2" t="s">
        <v>4</v>
      </c>
      <c r="O17" s="2" t="s">
        <v>5</v>
      </c>
      <c r="P17" s="2" t="s">
        <v>405</v>
      </c>
      <c r="Q17" s="2" t="s">
        <v>11</v>
      </c>
    </row>
    <row r="18" spans="1:17" x14ac:dyDescent="0.3">
      <c r="A18" t="s">
        <v>414</v>
      </c>
      <c r="B18" s="1" t="s">
        <v>160</v>
      </c>
      <c r="C18" s="1" t="s">
        <v>407</v>
      </c>
      <c r="D18" s="1">
        <v>40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</v>
      </c>
      <c r="L18" s="1">
        <v>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</row>
    <row r="19" spans="1:17" x14ac:dyDescent="0.3">
      <c r="A19" t="s">
        <v>415</v>
      </c>
      <c r="B19" s="1" t="s">
        <v>160</v>
      </c>
      <c r="C19" s="1" t="s">
        <v>407</v>
      </c>
      <c r="D19" s="1">
        <v>35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2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</row>
    <row r="20" spans="1:17" x14ac:dyDescent="0.3">
      <c r="A20" t="s">
        <v>416</v>
      </c>
      <c r="B20" s="1" t="s">
        <v>160</v>
      </c>
      <c r="C20" s="1" t="s">
        <v>407</v>
      </c>
      <c r="D20" s="1">
        <v>6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</row>
    <row r="22" spans="1:17" x14ac:dyDescent="0.3">
      <c r="A22" s="5" t="s">
        <v>19</v>
      </c>
      <c r="B22" s="2"/>
      <c r="C22" s="2"/>
      <c r="D22" s="2">
        <f>D18+D19+D20</f>
        <v>81</v>
      </c>
      <c r="E22" s="2">
        <f>E18+E19+E20</f>
        <v>0</v>
      </c>
      <c r="F22" s="2"/>
      <c r="G22" s="2">
        <f>G18+G19+G20</f>
        <v>0</v>
      </c>
      <c r="H22" s="2"/>
      <c r="I22" s="2">
        <f>I18+I19+I20</f>
        <v>0</v>
      </c>
      <c r="J22" s="2">
        <f>J18+J19+J20</f>
        <v>0</v>
      </c>
      <c r="K22" s="2">
        <f>K18+K19+K20</f>
        <v>3</v>
      </c>
      <c r="L22" s="2">
        <f>L18+L19+L20</f>
        <v>1</v>
      </c>
      <c r="M22" s="2">
        <f>M18+M19+M20</f>
        <v>0</v>
      </c>
      <c r="N22" s="2">
        <f>N18+N19+N20</f>
        <v>0</v>
      </c>
      <c r="O22" s="4" t="e">
        <f>N22/M22</f>
        <v>#DIV/0!</v>
      </c>
      <c r="P22" s="2"/>
      <c r="Q22" s="2">
        <f>Q18+Q19+Q20</f>
        <v>0</v>
      </c>
    </row>
    <row r="25" spans="1:17" x14ac:dyDescent="0.3">
      <c r="A25" s="5" t="s">
        <v>137</v>
      </c>
      <c r="B25" s="2"/>
      <c r="C25" s="2" t="s">
        <v>138</v>
      </c>
      <c r="D25" s="2" t="s">
        <v>139</v>
      </c>
      <c r="E25" s="2" t="s">
        <v>140</v>
      </c>
      <c r="F25" s="2" t="s">
        <v>4</v>
      </c>
      <c r="G25" s="2" t="s">
        <v>141</v>
      </c>
      <c r="H25" s="2" t="s">
        <v>4</v>
      </c>
      <c r="I25" s="2" t="s">
        <v>142</v>
      </c>
      <c r="J25" s="2" t="s">
        <v>143</v>
      </c>
      <c r="K25" s="2" t="s">
        <v>144</v>
      </c>
      <c r="L25" s="2" t="s">
        <v>145</v>
      </c>
      <c r="M25" s="2" t="s">
        <v>404</v>
      </c>
      <c r="N25" s="2" t="s">
        <v>4</v>
      </c>
      <c r="O25" s="2" t="s">
        <v>5</v>
      </c>
      <c r="P25" s="2" t="s">
        <v>405</v>
      </c>
      <c r="Q25" s="2" t="s">
        <v>11</v>
      </c>
    </row>
    <row r="26" spans="1:17" x14ac:dyDescent="0.3">
      <c r="A26" t="s">
        <v>417</v>
      </c>
      <c r="B26" s="1" t="s">
        <v>160</v>
      </c>
      <c r="C26" s="1" t="s">
        <v>418</v>
      </c>
      <c r="D26" s="1">
        <v>23</v>
      </c>
      <c r="E26" s="1">
        <v>0</v>
      </c>
      <c r="F26" s="1">
        <v>0</v>
      </c>
      <c r="G26" s="1">
        <v>0</v>
      </c>
      <c r="H26" s="1">
        <v>0</v>
      </c>
      <c r="I26" s="1">
        <v>6</v>
      </c>
      <c r="J26" s="1">
        <v>0</v>
      </c>
      <c r="K26" s="1">
        <v>1</v>
      </c>
      <c r="L26" s="1">
        <v>1</v>
      </c>
      <c r="M26" s="1">
        <v>2</v>
      </c>
      <c r="N26" s="1">
        <v>43</v>
      </c>
      <c r="O26" s="1">
        <v>21.5</v>
      </c>
      <c r="P26" s="1">
        <v>26</v>
      </c>
      <c r="Q26" s="1">
        <v>0</v>
      </c>
    </row>
    <row r="27" spans="1:17" x14ac:dyDescent="0.3">
      <c r="A27" t="s">
        <v>419</v>
      </c>
      <c r="B27" s="1" t="s">
        <v>160</v>
      </c>
      <c r="C27" s="1" t="s">
        <v>418</v>
      </c>
      <c r="D27" s="1">
        <v>21</v>
      </c>
      <c r="E27" s="1">
        <v>1</v>
      </c>
      <c r="F27" s="1">
        <v>4</v>
      </c>
      <c r="G27" s="1">
        <v>0</v>
      </c>
      <c r="H27" s="1">
        <v>0</v>
      </c>
      <c r="I27" s="1">
        <v>2</v>
      </c>
      <c r="J27" s="1">
        <v>0</v>
      </c>
      <c r="K27" s="1">
        <v>1</v>
      </c>
      <c r="L27" s="1">
        <v>1</v>
      </c>
      <c r="M27" s="1">
        <v>1</v>
      </c>
      <c r="N27" s="1">
        <v>38</v>
      </c>
      <c r="O27" s="1">
        <v>38</v>
      </c>
      <c r="P27" s="1">
        <v>38</v>
      </c>
      <c r="Q27" s="1">
        <v>0</v>
      </c>
    </row>
    <row r="28" spans="1:17" x14ac:dyDescent="0.3">
      <c r="A28" t="s">
        <v>420</v>
      </c>
      <c r="B28" s="1" t="s">
        <v>160</v>
      </c>
      <c r="C28" s="1" t="s">
        <v>418</v>
      </c>
      <c r="D28" s="1">
        <v>29</v>
      </c>
      <c r="E28" s="1">
        <v>0</v>
      </c>
      <c r="F28" s="1">
        <v>0</v>
      </c>
      <c r="G28" s="1">
        <v>0</v>
      </c>
      <c r="H28" s="1">
        <v>0</v>
      </c>
      <c r="I28" s="1">
        <v>8</v>
      </c>
      <c r="J28" s="1">
        <v>0</v>
      </c>
      <c r="K28" s="1">
        <v>0</v>
      </c>
      <c r="L28" s="1">
        <v>0</v>
      </c>
      <c r="M28" s="1">
        <v>3</v>
      </c>
      <c r="N28" s="1">
        <v>55</v>
      </c>
      <c r="O28" s="1">
        <v>18.3</v>
      </c>
      <c r="P28" s="1">
        <v>29</v>
      </c>
      <c r="Q28" s="1">
        <v>0</v>
      </c>
    </row>
    <row r="30" spans="1:17" x14ac:dyDescent="0.3">
      <c r="A30" s="5" t="s">
        <v>19</v>
      </c>
      <c r="B30" s="2"/>
      <c r="C30" s="2"/>
      <c r="D30" s="2">
        <f>D26+D27+D28</f>
        <v>73</v>
      </c>
      <c r="E30" s="2">
        <f>E26+E27+E28</f>
        <v>1</v>
      </c>
      <c r="F30" s="2"/>
      <c r="G30" s="2">
        <f>G26+G27+G28</f>
        <v>0</v>
      </c>
      <c r="H30" s="2"/>
      <c r="I30" s="2">
        <f>I26+I27+I28</f>
        <v>16</v>
      </c>
      <c r="J30" s="2">
        <f>J26+J27+J28</f>
        <v>0</v>
      </c>
      <c r="K30" s="2">
        <f>K26+K27+K28</f>
        <v>2</v>
      </c>
      <c r="L30" s="2">
        <f>L26+L27+L28</f>
        <v>2</v>
      </c>
      <c r="M30" s="2">
        <f>M26+M27+M28</f>
        <v>6</v>
      </c>
      <c r="N30" s="2">
        <f>N26+N27+N28</f>
        <v>136</v>
      </c>
      <c r="O30" s="4">
        <f>N30/M30</f>
        <v>22.666666666666668</v>
      </c>
      <c r="P30" s="2"/>
      <c r="Q30" s="2">
        <f>Q26+Q27+Q28</f>
        <v>0</v>
      </c>
    </row>
    <row r="33" spans="1:17" x14ac:dyDescent="0.3">
      <c r="A33" s="5" t="s">
        <v>137</v>
      </c>
      <c r="B33" s="2"/>
      <c r="C33" s="2" t="s">
        <v>138</v>
      </c>
      <c r="D33" s="2" t="s">
        <v>139</v>
      </c>
      <c r="E33" s="2" t="s">
        <v>140</v>
      </c>
      <c r="F33" s="2" t="s">
        <v>4</v>
      </c>
      <c r="G33" s="2" t="s">
        <v>141</v>
      </c>
      <c r="H33" s="2" t="s">
        <v>4</v>
      </c>
      <c r="I33" s="2" t="s">
        <v>142</v>
      </c>
      <c r="J33" s="2" t="s">
        <v>143</v>
      </c>
      <c r="K33" s="2" t="s">
        <v>144</v>
      </c>
      <c r="L33" s="2" t="s">
        <v>145</v>
      </c>
      <c r="M33" s="2" t="s">
        <v>404</v>
      </c>
      <c r="N33" s="2" t="s">
        <v>4</v>
      </c>
      <c r="O33" s="2" t="s">
        <v>5</v>
      </c>
      <c r="P33" s="2" t="s">
        <v>405</v>
      </c>
      <c r="Q33" s="2" t="s">
        <v>11</v>
      </c>
    </row>
    <row r="34" spans="1:17" x14ac:dyDescent="0.3">
      <c r="A34" t="s">
        <v>421</v>
      </c>
      <c r="B34" s="1" t="s">
        <v>171</v>
      </c>
      <c r="C34" s="1" t="s">
        <v>407</v>
      </c>
      <c r="D34" s="1">
        <v>20</v>
      </c>
      <c r="E34" s="1">
        <v>2</v>
      </c>
      <c r="F34" s="1">
        <v>12</v>
      </c>
      <c r="G34" s="1">
        <v>0</v>
      </c>
      <c r="H34" s="1">
        <v>0</v>
      </c>
      <c r="I34" s="1">
        <v>2</v>
      </c>
      <c r="J34" s="1">
        <v>1</v>
      </c>
      <c r="K34" s="1">
        <v>1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</row>
    <row r="35" spans="1:17" x14ac:dyDescent="0.3">
      <c r="A35" t="s">
        <v>422</v>
      </c>
      <c r="B35" s="1" t="s">
        <v>171</v>
      </c>
      <c r="C35" s="1" t="s">
        <v>407</v>
      </c>
      <c r="D35" s="1">
        <v>31</v>
      </c>
      <c r="E35" s="1">
        <v>1</v>
      </c>
      <c r="F35" s="1">
        <v>9</v>
      </c>
      <c r="G35" s="1">
        <v>0</v>
      </c>
      <c r="H35" s="1">
        <v>0</v>
      </c>
      <c r="I35" s="1">
        <v>7</v>
      </c>
      <c r="J35" s="1">
        <v>1</v>
      </c>
      <c r="K35" s="1">
        <v>1</v>
      </c>
      <c r="L35" s="1">
        <v>0</v>
      </c>
      <c r="M35" s="1">
        <v>1</v>
      </c>
      <c r="N35" s="1">
        <v>45</v>
      </c>
      <c r="O35" s="1">
        <v>45</v>
      </c>
      <c r="P35" s="1">
        <v>45</v>
      </c>
      <c r="Q35" s="1">
        <v>0</v>
      </c>
    </row>
    <row r="36" spans="1:17" x14ac:dyDescent="0.3">
      <c r="A36" t="s">
        <v>423</v>
      </c>
      <c r="B36" s="1" t="s">
        <v>175</v>
      </c>
      <c r="C36" s="1" t="s">
        <v>407</v>
      </c>
      <c r="D36" s="1">
        <v>18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</row>
    <row r="38" spans="1:17" x14ac:dyDescent="0.3">
      <c r="A38" s="5" t="s">
        <v>19</v>
      </c>
      <c r="B38" s="2"/>
      <c r="C38" s="2"/>
      <c r="D38" s="2">
        <f>D34+D35+D36</f>
        <v>69</v>
      </c>
      <c r="E38" s="2">
        <f>E34+E35+E36</f>
        <v>3</v>
      </c>
      <c r="F38" s="2"/>
      <c r="G38" s="2">
        <f>G34+G35+G36</f>
        <v>0</v>
      </c>
      <c r="H38" s="2"/>
      <c r="I38" s="2">
        <f>I34+I35+I36</f>
        <v>9</v>
      </c>
      <c r="J38" s="2">
        <f>J34+J35+J36</f>
        <v>2</v>
      </c>
      <c r="K38" s="2">
        <f>K34+K35+K36</f>
        <v>3</v>
      </c>
      <c r="L38" s="2">
        <f>L34+L35+L36</f>
        <v>0</v>
      </c>
      <c r="M38" s="2">
        <f>M34+M35+M36</f>
        <v>1</v>
      </c>
      <c r="N38" s="2">
        <f>N34+N35+N36</f>
        <v>45</v>
      </c>
      <c r="O38" s="4">
        <f>N38/M38</f>
        <v>45</v>
      </c>
      <c r="P38" s="2"/>
      <c r="Q38" s="2">
        <f>Q34+Q35+Q36</f>
        <v>0</v>
      </c>
    </row>
    <row r="41" spans="1:17" x14ac:dyDescent="0.3">
      <c r="A41" s="5" t="s">
        <v>137</v>
      </c>
      <c r="B41" s="2"/>
      <c r="C41" s="2" t="s">
        <v>138</v>
      </c>
      <c r="D41" s="2" t="s">
        <v>139</v>
      </c>
      <c r="E41" s="2" t="s">
        <v>140</v>
      </c>
      <c r="F41" s="2" t="s">
        <v>4</v>
      </c>
      <c r="G41" s="2" t="s">
        <v>141</v>
      </c>
      <c r="H41" s="2" t="s">
        <v>4</v>
      </c>
      <c r="I41" s="2" t="s">
        <v>142</v>
      </c>
      <c r="J41" s="2" t="s">
        <v>143</v>
      </c>
      <c r="K41" s="2" t="s">
        <v>144</v>
      </c>
      <c r="L41" s="2" t="s">
        <v>145</v>
      </c>
      <c r="M41" s="2" t="s">
        <v>404</v>
      </c>
      <c r="N41" s="2" t="s">
        <v>4</v>
      </c>
      <c r="O41" s="2" t="s">
        <v>5</v>
      </c>
      <c r="P41" s="2" t="s">
        <v>405</v>
      </c>
      <c r="Q41" s="2" t="s">
        <v>11</v>
      </c>
    </row>
    <row r="42" spans="1:17" x14ac:dyDescent="0.3">
      <c r="A42" t="s">
        <v>424</v>
      </c>
      <c r="B42" s="1" t="s">
        <v>171</v>
      </c>
      <c r="C42" s="1" t="s">
        <v>418</v>
      </c>
      <c r="D42" s="1">
        <v>23</v>
      </c>
      <c r="E42" s="1">
        <v>0</v>
      </c>
      <c r="F42" s="1">
        <v>0</v>
      </c>
      <c r="G42" s="1">
        <v>0</v>
      </c>
      <c r="H42" s="1">
        <v>0</v>
      </c>
      <c r="I42" s="1">
        <v>9</v>
      </c>
      <c r="J42" s="1">
        <v>0</v>
      </c>
      <c r="K42" s="1">
        <v>1</v>
      </c>
      <c r="L42" s="1">
        <v>0</v>
      </c>
      <c r="M42" s="1">
        <v>2</v>
      </c>
      <c r="N42" s="1">
        <v>58</v>
      </c>
      <c r="O42" s="1">
        <v>29</v>
      </c>
      <c r="P42" s="1">
        <v>43</v>
      </c>
      <c r="Q42" s="1">
        <v>0</v>
      </c>
    </row>
    <row r="43" spans="1:17" x14ac:dyDescent="0.3">
      <c r="A43" t="s">
        <v>425</v>
      </c>
      <c r="B43" s="1" t="s">
        <v>171</v>
      </c>
      <c r="C43" s="1" t="s">
        <v>418</v>
      </c>
      <c r="D43" s="1">
        <v>27</v>
      </c>
      <c r="E43" s="1">
        <v>0</v>
      </c>
      <c r="F43" s="1">
        <v>0</v>
      </c>
      <c r="G43" s="1">
        <v>0</v>
      </c>
      <c r="H43" s="1">
        <v>0</v>
      </c>
      <c r="I43" s="1">
        <v>6</v>
      </c>
      <c r="J43" s="1">
        <v>0</v>
      </c>
      <c r="K43" s="1">
        <v>3</v>
      </c>
      <c r="L43" s="1">
        <v>1</v>
      </c>
      <c r="M43" s="1">
        <v>4</v>
      </c>
      <c r="N43" s="1">
        <v>150</v>
      </c>
      <c r="O43" s="1">
        <v>37.5</v>
      </c>
      <c r="P43" s="1">
        <v>45</v>
      </c>
      <c r="Q43" s="1">
        <v>1</v>
      </c>
    </row>
    <row r="44" spans="1:17" x14ac:dyDescent="0.3">
      <c r="A44" t="s">
        <v>426</v>
      </c>
      <c r="B44" s="1" t="s">
        <v>185</v>
      </c>
      <c r="C44" s="1" t="s">
        <v>418</v>
      </c>
      <c r="D44" s="1">
        <v>36</v>
      </c>
      <c r="E44" s="1">
        <v>1</v>
      </c>
      <c r="F44" s="1">
        <v>12</v>
      </c>
      <c r="G44" s="1">
        <v>1</v>
      </c>
      <c r="H44" s="1">
        <v>1</v>
      </c>
      <c r="I44" s="1">
        <v>7</v>
      </c>
      <c r="J44" s="1">
        <v>0</v>
      </c>
      <c r="K44" s="1">
        <v>0</v>
      </c>
      <c r="L44" s="1">
        <v>1</v>
      </c>
      <c r="M44" s="1">
        <v>3</v>
      </c>
      <c r="N44" s="1">
        <v>107</v>
      </c>
      <c r="O44" s="1">
        <v>35.700000000000003</v>
      </c>
      <c r="P44" s="1">
        <v>47</v>
      </c>
      <c r="Q44" s="1">
        <v>1</v>
      </c>
    </row>
    <row r="46" spans="1:17" x14ac:dyDescent="0.3">
      <c r="A46" s="5" t="s">
        <v>19</v>
      </c>
      <c r="B46" s="2"/>
      <c r="C46" s="2"/>
      <c r="D46" s="2">
        <f>D42+D43+D44</f>
        <v>86</v>
      </c>
      <c r="E46" s="2">
        <f>E42+E43+E44</f>
        <v>1</v>
      </c>
      <c r="F46" s="2"/>
      <c r="G46" s="2">
        <f>G42+G43+G44</f>
        <v>1</v>
      </c>
      <c r="H46" s="2"/>
      <c r="I46" s="2">
        <f>I42+I43+I44</f>
        <v>22</v>
      </c>
      <c r="J46" s="2">
        <f>J42+J43+J44</f>
        <v>0</v>
      </c>
      <c r="K46" s="2">
        <f>K42+K43+K44</f>
        <v>4</v>
      </c>
      <c r="L46" s="2">
        <f>L42+L43+L44</f>
        <v>2</v>
      </c>
      <c r="M46" s="2">
        <f>M42+M43+M44</f>
        <v>9</v>
      </c>
      <c r="N46" s="2">
        <f>N42+N43+N44</f>
        <v>315</v>
      </c>
      <c r="O46" s="4">
        <f>N46/M46</f>
        <v>35</v>
      </c>
      <c r="P46" s="2"/>
      <c r="Q46" s="2">
        <f>Q42+Q43+Q44</f>
        <v>2</v>
      </c>
    </row>
    <row r="49" spans="1:17" x14ac:dyDescent="0.3">
      <c r="A49" s="5" t="s">
        <v>137</v>
      </c>
      <c r="B49" s="2"/>
      <c r="C49" s="2" t="s">
        <v>138</v>
      </c>
      <c r="D49" s="2" t="s">
        <v>139</v>
      </c>
      <c r="E49" s="2" t="s">
        <v>140</v>
      </c>
      <c r="F49" s="2" t="s">
        <v>4</v>
      </c>
      <c r="G49" s="2" t="s">
        <v>141</v>
      </c>
      <c r="H49" s="2" t="s">
        <v>4</v>
      </c>
      <c r="I49" s="2" t="s">
        <v>142</v>
      </c>
      <c r="J49" s="2" t="s">
        <v>143</v>
      </c>
      <c r="K49" s="2" t="s">
        <v>144</v>
      </c>
      <c r="L49" s="2" t="s">
        <v>145</v>
      </c>
      <c r="M49" s="2" t="s">
        <v>404</v>
      </c>
      <c r="N49" s="2" t="s">
        <v>4</v>
      </c>
      <c r="O49" s="2" t="s">
        <v>5</v>
      </c>
      <c r="P49" s="2" t="s">
        <v>405</v>
      </c>
      <c r="Q49" s="2" t="s">
        <v>11</v>
      </c>
    </row>
    <row r="50" spans="1:17" x14ac:dyDescent="0.3">
      <c r="A50" t="s">
        <v>427</v>
      </c>
      <c r="B50" s="1" t="s">
        <v>171</v>
      </c>
      <c r="C50" s="1" t="s">
        <v>418</v>
      </c>
      <c r="D50" s="1">
        <v>44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</row>
    <row r="51" spans="1:17" x14ac:dyDescent="0.3">
      <c r="A51" t="s">
        <v>428</v>
      </c>
      <c r="B51" s="1" t="s">
        <v>171</v>
      </c>
      <c r="C51" s="1" t="s">
        <v>418</v>
      </c>
      <c r="D51" s="1">
        <v>13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2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</row>
    <row r="52" spans="1:17" x14ac:dyDescent="0.3">
      <c r="A52" t="s">
        <v>429</v>
      </c>
      <c r="B52" s="1" t="s">
        <v>147</v>
      </c>
      <c r="C52" s="1" t="s">
        <v>418</v>
      </c>
      <c r="D52" s="1">
        <v>13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</row>
    <row r="54" spans="1:17" x14ac:dyDescent="0.3">
      <c r="A54" s="5" t="s">
        <v>19</v>
      </c>
      <c r="B54" s="2"/>
      <c r="C54" s="2"/>
      <c r="D54" s="2">
        <f>D50+D51+D52</f>
        <v>70</v>
      </c>
      <c r="E54" s="2">
        <f>E50+E51+E52</f>
        <v>0</v>
      </c>
      <c r="F54" s="2"/>
      <c r="G54" s="2">
        <f>G50+G51+G52</f>
        <v>0</v>
      </c>
      <c r="H54" s="2"/>
      <c r="I54" s="2">
        <f>I50+I51+I52</f>
        <v>0</v>
      </c>
      <c r="J54" s="2">
        <f>J50+J51+J52</f>
        <v>0</v>
      </c>
      <c r="K54" s="2">
        <f>K50+K51+K52</f>
        <v>4</v>
      </c>
      <c r="L54" s="2">
        <f>L50+L51+L52</f>
        <v>0</v>
      </c>
      <c r="M54" s="2">
        <f>M50+M51+M52</f>
        <v>0</v>
      </c>
      <c r="N54" s="2">
        <f>N50+N51+N52</f>
        <v>0</v>
      </c>
      <c r="O54" s="4" t="e">
        <f>N54/M54</f>
        <v>#DIV/0!</v>
      </c>
      <c r="P54" s="2"/>
      <c r="Q54" s="2">
        <f>Q50+Q51+Q52</f>
        <v>0</v>
      </c>
    </row>
    <row r="57" spans="1:17" x14ac:dyDescent="0.3">
      <c r="A57" s="5" t="s">
        <v>137</v>
      </c>
      <c r="B57" s="2"/>
      <c r="C57" s="2" t="s">
        <v>138</v>
      </c>
      <c r="D57" s="2" t="s">
        <v>139</v>
      </c>
      <c r="E57" s="2" t="s">
        <v>140</v>
      </c>
      <c r="F57" s="2" t="s">
        <v>4</v>
      </c>
      <c r="G57" s="2" t="s">
        <v>141</v>
      </c>
      <c r="H57" s="2" t="s">
        <v>4</v>
      </c>
      <c r="I57" s="2" t="s">
        <v>142</v>
      </c>
      <c r="J57" s="2" t="s">
        <v>143</v>
      </c>
      <c r="K57" s="2" t="s">
        <v>144</v>
      </c>
      <c r="L57" s="2" t="s">
        <v>145</v>
      </c>
      <c r="M57" s="2" t="s">
        <v>404</v>
      </c>
      <c r="N57" s="2" t="s">
        <v>4</v>
      </c>
      <c r="O57" s="2" t="s">
        <v>5</v>
      </c>
      <c r="P57" s="2" t="s">
        <v>405</v>
      </c>
      <c r="Q57" s="2" t="s">
        <v>11</v>
      </c>
    </row>
    <row r="58" spans="1:17" x14ac:dyDescent="0.3">
      <c r="A58" t="s">
        <v>430</v>
      </c>
      <c r="B58" s="1" t="s">
        <v>175</v>
      </c>
      <c r="C58" s="1" t="s">
        <v>407</v>
      </c>
      <c r="D58" s="1">
        <v>20</v>
      </c>
      <c r="E58" s="1">
        <v>0</v>
      </c>
      <c r="F58" s="1">
        <v>0</v>
      </c>
      <c r="G58" s="1">
        <v>0</v>
      </c>
      <c r="H58" s="1">
        <v>0</v>
      </c>
      <c r="I58" s="1">
        <v>5</v>
      </c>
      <c r="J58" s="1">
        <v>0</v>
      </c>
      <c r="K58" s="1">
        <v>1</v>
      </c>
      <c r="L58" s="1">
        <v>0</v>
      </c>
      <c r="M58" s="1">
        <v>4</v>
      </c>
      <c r="N58" s="1">
        <v>146</v>
      </c>
      <c r="O58" s="1">
        <v>36.5</v>
      </c>
      <c r="P58" s="1">
        <v>60</v>
      </c>
      <c r="Q58" s="1">
        <v>2</v>
      </c>
    </row>
    <row r="59" spans="1:17" x14ac:dyDescent="0.3">
      <c r="A59" t="s">
        <v>431</v>
      </c>
      <c r="B59" s="1" t="s">
        <v>175</v>
      </c>
      <c r="C59" s="1" t="s">
        <v>407</v>
      </c>
      <c r="D59" s="1">
        <v>17</v>
      </c>
      <c r="E59" s="1">
        <v>0</v>
      </c>
      <c r="F59" s="1">
        <v>0</v>
      </c>
      <c r="G59" s="1">
        <v>0</v>
      </c>
      <c r="H59" s="1">
        <v>0</v>
      </c>
      <c r="I59" s="1">
        <v>3</v>
      </c>
      <c r="J59" s="1">
        <v>0</v>
      </c>
      <c r="K59" s="1">
        <v>1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</row>
    <row r="60" spans="1:17" x14ac:dyDescent="0.3">
      <c r="A60" t="s">
        <v>432</v>
      </c>
      <c r="B60" s="1" t="s">
        <v>175</v>
      </c>
      <c r="C60" s="1" t="s">
        <v>407</v>
      </c>
      <c r="D60" s="1">
        <v>22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2</v>
      </c>
      <c r="N60" s="1">
        <v>32</v>
      </c>
      <c r="O60" s="1">
        <v>16</v>
      </c>
      <c r="P60" s="1">
        <v>23</v>
      </c>
      <c r="Q60" s="1">
        <v>1</v>
      </c>
    </row>
    <row r="62" spans="1:17" x14ac:dyDescent="0.3">
      <c r="A62" s="5" t="s">
        <v>19</v>
      </c>
      <c r="B62" s="2"/>
      <c r="C62" s="2"/>
      <c r="D62" s="2">
        <f>D58+D59+D60</f>
        <v>59</v>
      </c>
      <c r="E62" s="2">
        <f>E58+E59+E60</f>
        <v>0</v>
      </c>
      <c r="F62" s="2"/>
      <c r="G62" s="2">
        <f>G58+G59+G60</f>
        <v>0</v>
      </c>
      <c r="H62" s="2"/>
      <c r="I62" s="2">
        <f>I58+I59+I60</f>
        <v>9</v>
      </c>
      <c r="J62" s="2">
        <f>J58+J59+J60</f>
        <v>0</v>
      </c>
      <c r="K62" s="2">
        <f>K58+K59+K60</f>
        <v>2</v>
      </c>
      <c r="L62" s="2">
        <f>L58+L59+L60</f>
        <v>0</v>
      </c>
      <c r="M62" s="2">
        <f>M58+M59+M60</f>
        <v>6</v>
      </c>
      <c r="N62" s="2">
        <f>N58+N59+N60</f>
        <v>178</v>
      </c>
      <c r="O62" s="4">
        <f>N62/M62</f>
        <v>29.666666666666668</v>
      </c>
      <c r="P62" s="2"/>
      <c r="Q62" s="2">
        <f>Q58+Q59+Q60</f>
        <v>3</v>
      </c>
    </row>
    <row r="65" spans="1:17" x14ac:dyDescent="0.3">
      <c r="A65" s="5" t="s">
        <v>137</v>
      </c>
      <c r="B65" s="2"/>
      <c r="C65" s="2" t="s">
        <v>138</v>
      </c>
      <c r="D65" s="2" t="s">
        <v>139</v>
      </c>
      <c r="E65" s="2" t="s">
        <v>140</v>
      </c>
      <c r="F65" s="2" t="s">
        <v>4</v>
      </c>
      <c r="G65" s="2" t="s">
        <v>141</v>
      </c>
      <c r="H65" s="2" t="s">
        <v>4</v>
      </c>
      <c r="I65" s="2" t="s">
        <v>142</v>
      </c>
      <c r="J65" s="2" t="s">
        <v>143</v>
      </c>
      <c r="K65" s="2" t="s">
        <v>144</v>
      </c>
      <c r="L65" s="2" t="s">
        <v>145</v>
      </c>
      <c r="M65" s="2" t="s">
        <v>404</v>
      </c>
      <c r="N65" s="2" t="s">
        <v>4</v>
      </c>
      <c r="O65" s="2" t="s">
        <v>5</v>
      </c>
      <c r="P65" s="2" t="s">
        <v>405</v>
      </c>
      <c r="Q65" s="2" t="s">
        <v>11</v>
      </c>
    </row>
    <row r="66" spans="1:17" x14ac:dyDescent="0.3">
      <c r="A66" t="s">
        <v>433</v>
      </c>
      <c r="B66" s="1" t="s">
        <v>175</v>
      </c>
      <c r="C66" s="1" t="s">
        <v>411</v>
      </c>
      <c r="D66" s="1">
        <v>35</v>
      </c>
      <c r="E66" s="1">
        <v>0</v>
      </c>
      <c r="F66" s="1">
        <v>0</v>
      </c>
      <c r="G66" s="1">
        <v>0</v>
      </c>
      <c r="H66" s="1">
        <v>0</v>
      </c>
      <c r="I66" s="1">
        <v>5</v>
      </c>
      <c r="J66" s="1">
        <v>0</v>
      </c>
      <c r="K66" s="1">
        <v>2</v>
      </c>
      <c r="L66" s="1">
        <v>0</v>
      </c>
      <c r="M66" s="1">
        <v>1</v>
      </c>
      <c r="N66" s="1">
        <v>40</v>
      </c>
      <c r="O66" s="1">
        <v>40</v>
      </c>
      <c r="P66" s="1">
        <v>40</v>
      </c>
      <c r="Q66" s="1">
        <v>1</v>
      </c>
    </row>
    <row r="67" spans="1:17" x14ac:dyDescent="0.3">
      <c r="A67" t="s">
        <v>434</v>
      </c>
      <c r="B67" s="1" t="s">
        <v>175</v>
      </c>
      <c r="C67" s="1" t="s">
        <v>411</v>
      </c>
      <c r="D67" s="1">
        <v>43</v>
      </c>
      <c r="E67" s="1">
        <v>0</v>
      </c>
      <c r="F67" s="1">
        <v>0</v>
      </c>
      <c r="G67" s="1">
        <v>0</v>
      </c>
      <c r="H67" s="1">
        <v>0</v>
      </c>
      <c r="I67" s="1">
        <v>4</v>
      </c>
      <c r="J67" s="1">
        <v>0</v>
      </c>
      <c r="K67" s="1">
        <v>1</v>
      </c>
      <c r="L67" s="1">
        <v>1</v>
      </c>
      <c r="M67" s="1">
        <v>3</v>
      </c>
      <c r="N67" s="1">
        <v>156</v>
      </c>
      <c r="O67" s="1">
        <v>52</v>
      </c>
      <c r="P67" s="1">
        <v>77</v>
      </c>
      <c r="Q67" s="1">
        <v>1</v>
      </c>
    </row>
    <row r="68" spans="1:17" x14ac:dyDescent="0.3">
      <c r="A68" t="s">
        <v>435</v>
      </c>
      <c r="B68" s="1" t="s">
        <v>175</v>
      </c>
      <c r="C68" s="1" t="s">
        <v>411</v>
      </c>
      <c r="D68" s="1">
        <v>48</v>
      </c>
      <c r="E68" s="1">
        <v>0</v>
      </c>
      <c r="F68" s="1">
        <v>0</v>
      </c>
      <c r="G68" s="1">
        <v>0</v>
      </c>
      <c r="H68" s="1">
        <v>0</v>
      </c>
      <c r="I68" s="1">
        <v>8</v>
      </c>
      <c r="J68" s="1">
        <v>0</v>
      </c>
      <c r="K68" s="1">
        <v>1</v>
      </c>
      <c r="L68" s="1">
        <v>2</v>
      </c>
      <c r="M68" s="1">
        <v>2</v>
      </c>
      <c r="N68" s="1">
        <v>61</v>
      </c>
      <c r="O68" s="1">
        <v>30.5</v>
      </c>
      <c r="P68" s="1">
        <v>61</v>
      </c>
      <c r="Q68" s="1">
        <v>0</v>
      </c>
    </row>
    <row r="70" spans="1:17" x14ac:dyDescent="0.3">
      <c r="A70" s="5" t="s">
        <v>19</v>
      </c>
      <c r="B70" s="2"/>
      <c r="C70" s="2"/>
      <c r="D70" s="2">
        <f>D66+D67+D68</f>
        <v>126</v>
      </c>
      <c r="E70" s="2">
        <f>E66+E67+E68</f>
        <v>0</v>
      </c>
      <c r="F70" s="2"/>
      <c r="G70" s="2">
        <f>G66+G67+G68</f>
        <v>0</v>
      </c>
      <c r="H70" s="2"/>
      <c r="I70" s="2">
        <f>I66+I67+I68</f>
        <v>17</v>
      </c>
      <c r="J70" s="2">
        <f>J66+J67+J68</f>
        <v>0</v>
      </c>
      <c r="K70" s="2">
        <f>K66+K67+K68</f>
        <v>4</v>
      </c>
      <c r="L70" s="2">
        <f>L66+L67+L68</f>
        <v>3</v>
      </c>
      <c r="M70" s="2">
        <f>M66+M67+M68</f>
        <v>6</v>
      </c>
      <c r="N70" s="2">
        <f>N66+N67+N68</f>
        <v>257</v>
      </c>
      <c r="O70" s="4">
        <f>N70/M70</f>
        <v>42.833333333333336</v>
      </c>
      <c r="P70" s="2"/>
      <c r="Q70" s="2">
        <f>Q66+Q67+Q68</f>
        <v>2</v>
      </c>
    </row>
    <row r="73" spans="1:17" x14ac:dyDescent="0.3">
      <c r="A73" s="5" t="s">
        <v>137</v>
      </c>
      <c r="B73" s="2"/>
      <c r="C73" s="2" t="s">
        <v>138</v>
      </c>
      <c r="D73" s="2" t="s">
        <v>139</v>
      </c>
      <c r="E73" s="2" t="s">
        <v>140</v>
      </c>
      <c r="F73" s="2" t="s">
        <v>4</v>
      </c>
      <c r="G73" s="2" t="s">
        <v>141</v>
      </c>
      <c r="H73" s="2" t="s">
        <v>4</v>
      </c>
      <c r="I73" s="2" t="s">
        <v>142</v>
      </c>
      <c r="J73" s="2" t="s">
        <v>143</v>
      </c>
      <c r="K73" s="2" t="s">
        <v>144</v>
      </c>
      <c r="L73" s="2" t="s">
        <v>145</v>
      </c>
      <c r="M73" s="2" t="s">
        <v>404</v>
      </c>
      <c r="N73" s="2" t="s">
        <v>4</v>
      </c>
      <c r="O73" s="2" t="s">
        <v>5</v>
      </c>
      <c r="P73" s="2" t="s">
        <v>405</v>
      </c>
      <c r="Q73" s="2" t="s">
        <v>11</v>
      </c>
    </row>
    <row r="74" spans="1:17" x14ac:dyDescent="0.3">
      <c r="A74" t="s">
        <v>436</v>
      </c>
      <c r="B74" s="1" t="s">
        <v>175</v>
      </c>
      <c r="C74" s="1" t="s">
        <v>418</v>
      </c>
      <c r="D74" s="1">
        <v>9</v>
      </c>
      <c r="E74" s="1">
        <v>0</v>
      </c>
      <c r="F74" s="1">
        <v>0</v>
      </c>
      <c r="G74" s="1">
        <v>0</v>
      </c>
      <c r="H74" s="1">
        <v>0</v>
      </c>
      <c r="I74" s="1">
        <v>3</v>
      </c>
      <c r="J74" s="1">
        <v>0</v>
      </c>
      <c r="K74" s="1">
        <v>0</v>
      </c>
      <c r="L74" s="1">
        <v>1</v>
      </c>
      <c r="M74" s="1">
        <v>2</v>
      </c>
      <c r="N74" s="1">
        <v>58</v>
      </c>
      <c r="O74" s="1">
        <v>29</v>
      </c>
      <c r="P74" s="1">
        <v>58</v>
      </c>
      <c r="Q74" s="1">
        <v>1</v>
      </c>
    </row>
    <row r="75" spans="1:17" x14ac:dyDescent="0.3">
      <c r="A75" t="s">
        <v>437</v>
      </c>
      <c r="B75" s="1" t="s">
        <v>175</v>
      </c>
      <c r="C75" s="1" t="s">
        <v>418</v>
      </c>
      <c r="D75" s="1">
        <v>25</v>
      </c>
      <c r="E75" s="1">
        <v>0</v>
      </c>
      <c r="F75" s="1">
        <v>0</v>
      </c>
      <c r="G75" s="1">
        <v>0</v>
      </c>
      <c r="H75" s="1">
        <v>0</v>
      </c>
      <c r="I75" s="1">
        <v>4</v>
      </c>
      <c r="J75" s="1">
        <v>0</v>
      </c>
      <c r="K75" s="1">
        <v>1</v>
      </c>
      <c r="L75" s="1">
        <v>0</v>
      </c>
      <c r="M75" s="1">
        <v>6</v>
      </c>
      <c r="N75" s="1">
        <v>277</v>
      </c>
      <c r="O75" s="1">
        <v>46.2</v>
      </c>
      <c r="P75" s="1">
        <v>79</v>
      </c>
      <c r="Q75" s="1">
        <v>3</v>
      </c>
    </row>
    <row r="76" spans="1:17" x14ac:dyDescent="0.3">
      <c r="A76" t="s">
        <v>438</v>
      </c>
      <c r="B76" s="1" t="s">
        <v>175</v>
      </c>
      <c r="C76" s="1" t="s">
        <v>418</v>
      </c>
      <c r="D76" s="1">
        <v>31</v>
      </c>
      <c r="E76" s="1">
        <v>0</v>
      </c>
      <c r="F76" s="1">
        <v>0</v>
      </c>
      <c r="G76" s="1">
        <v>0</v>
      </c>
      <c r="H76" s="1">
        <v>0</v>
      </c>
      <c r="I76" s="1">
        <v>5</v>
      </c>
      <c r="J76" s="1">
        <v>0</v>
      </c>
      <c r="K76" s="1">
        <v>1</v>
      </c>
      <c r="L76" s="1">
        <v>1</v>
      </c>
      <c r="M76" s="1">
        <v>1</v>
      </c>
      <c r="N76" s="1">
        <v>56</v>
      </c>
      <c r="O76" s="1">
        <v>56</v>
      </c>
      <c r="P76" s="1">
        <v>56</v>
      </c>
      <c r="Q76" s="1">
        <v>0</v>
      </c>
    </row>
    <row r="78" spans="1:17" x14ac:dyDescent="0.3">
      <c r="A78" s="5" t="s">
        <v>19</v>
      </c>
      <c r="B78" s="2"/>
      <c r="C78" s="2"/>
      <c r="D78" s="2">
        <f>D74+D75+D76</f>
        <v>65</v>
      </c>
      <c r="E78" s="2">
        <f>E74+E75+E76</f>
        <v>0</v>
      </c>
      <c r="F78" s="2"/>
      <c r="G78" s="2">
        <f>G74+G75+G76</f>
        <v>0</v>
      </c>
      <c r="H78" s="2"/>
      <c r="I78" s="2">
        <f>I74+I75+I76</f>
        <v>12</v>
      </c>
      <c r="J78" s="2">
        <f>J74+J75+J76</f>
        <v>0</v>
      </c>
      <c r="K78" s="2">
        <f>K74+K75+K76</f>
        <v>2</v>
      </c>
      <c r="L78" s="2">
        <f>L74+L75+L76</f>
        <v>2</v>
      </c>
      <c r="M78" s="2">
        <f>M74+M75+M76</f>
        <v>9</v>
      </c>
      <c r="N78" s="2">
        <f>N74+N75+N76</f>
        <v>391</v>
      </c>
      <c r="O78" s="4">
        <f>N78/M78</f>
        <v>43.444444444444443</v>
      </c>
      <c r="P78" s="2"/>
      <c r="Q78" s="2">
        <f>Q74+Q75+Q76</f>
        <v>4</v>
      </c>
    </row>
    <row r="81" spans="1:17" x14ac:dyDescent="0.3">
      <c r="A81" s="5" t="s">
        <v>137</v>
      </c>
      <c r="B81" s="2"/>
      <c r="C81" s="2" t="s">
        <v>138</v>
      </c>
      <c r="D81" s="2" t="s">
        <v>139</v>
      </c>
      <c r="E81" s="2" t="s">
        <v>140</v>
      </c>
      <c r="F81" s="2" t="s">
        <v>4</v>
      </c>
      <c r="G81" s="2" t="s">
        <v>141</v>
      </c>
      <c r="H81" s="2" t="s">
        <v>4</v>
      </c>
      <c r="I81" s="2" t="s">
        <v>142</v>
      </c>
      <c r="J81" s="2" t="s">
        <v>143</v>
      </c>
      <c r="K81" s="2" t="s">
        <v>144</v>
      </c>
      <c r="L81" s="2" t="s">
        <v>145</v>
      </c>
      <c r="M81" s="2" t="s">
        <v>404</v>
      </c>
      <c r="N81" s="2" t="s">
        <v>4</v>
      </c>
      <c r="O81" s="2" t="s">
        <v>5</v>
      </c>
      <c r="P81" s="2" t="s">
        <v>405</v>
      </c>
      <c r="Q81" s="2" t="s">
        <v>11</v>
      </c>
    </row>
    <row r="82" spans="1:17" x14ac:dyDescent="0.3">
      <c r="A82" t="s">
        <v>439</v>
      </c>
      <c r="B82" s="1" t="s">
        <v>185</v>
      </c>
      <c r="C82" s="1" t="s">
        <v>407</v>
      </c>
      <c r="D82" s="1">
        <v>54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</row>
    <row r="83" spans="1:17" x14ac:dyDescent="0.3">
      <c r="A83" t="s">
        <v>440</v>
      </c>
      <c r="B83" s="1" t="s">
        <v>185</v>
      </c>
      <c r="C83" s="1" t="s">
        <v>407</v>
      </c>
      <c r="D83" s="1">
        <v>11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</row>
    <row r="84" spans="1:17" x14ac:dyDescent="0.3">
      <c r="A84" t="s">
        <v>441</v>
      </c>
      <c r="B84" s="1" t="s">
        <v>185</v>
      </c>
      <c r="C84" s="1" t="s">
        <v>407</v>
      </c>
      <c r="D84" s="1">
        <v>7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</row>
    <row r="86" spans="1:17" x14ac:dyDescent="0.3">
      <c r="A86" s="5" t="s">
        <v>19</v>
      </c>
      <c r="B86" s="2"/>
      <c r="C86" s="2"/>
      <c r="D86" s="2">
        <f>D82+D83+D84</f>
        <v>72</v>
      </c>
      <c r="E86" s="2">
        <f>E82+E83+E84</f>
        <v>0</v>
      </c>
      <c r="F86" s="2"/>
      <c r="G86" s="2">
        <f>G82+G83+G84</f>
        <v>0</v>
      </c>
      <c r="H86" s="2"/>
      <c r="I86" s="2">
        <f>I82+I83+I84</f>
        <v>0</v>
      </c>
      <c r="J86" s="2">
        <f>J82+J83+J84</f>
        <v>0</v>
      </c>
      <c r="K86" s="2">
        <f>K82+K83+K84</f>
        <v>3</v>
      </c>
      <c r="L86" s="2">
        <f>L82+L83+L84</f>
        <v>0</v>
      </c>
      <c r="M86" s="2">
        <f>M82+M83+M84</f>
        <v>0</v>
      </c>
      <c r="N86" s="2">
        <f>N82+N83+N84</f>
        <v>0</v>
      </c>
      <c r="O86" s="4" t="e">
        <f>N86/M86</f>
        <v>#DIV/0!</v>
      </c>
      <c r="P86" s="2"/>
      <c r="Q86" s="2">
        <f>Q82+Q83+Q84</f>
        <v>0</v>
      </c>
    </row>
    <row r="89" spans="1:17" x14ac:dyDescent="0.3">
      <c r="A89" s="5" t="s">
        <v>137</v>
      </c>
      <c r="B89" s="2"/>
      <c r="C89" s="2" t="s">
        <v>138</v>
      </c>
      <c r="D89" s="2" t="s">
        <v>139</v>
      </c>
      <c r="E89" s="2" t="s">
        <v>140</v>
      </c>
      <c r="F89" s="2" t="s">
        <v>4</v>
      </c>
      <c r="G89" s="2" t="s">
        <v>141</v>
      </c>
      <c r="H89" s="2" t="s">
        <v>4</v>
      </c>
      <c r="I89" s="2" t="s">
        <v>142</v>
      </c>
      <c r="J89" s="2" t="s">
        <v>143</v>
      </c>
      <c r="K89" s="2" t="s">
        <v>144</v>
      </c>
      <c r="L89" s="2" t="s">
        <v>145</v>
      </c>
      <c r="M89" s="2" t="s">
        <v>404</v>
      </c>
      <c r="N89" s="2" t="s">
        <v>4</v>
      </c>
      <c r="O89" s="2" t="s">
        <v>5</v>
      </c>
      <c r="P89" s="2" t="s">
        <v>405</v>
      </c>
      <c r="Q89" s="2" t="s">
        <v>11</v>
      </c>
    </row>
    <row r="90" spans="1:17" x14ac:dyDescent="0.3">
      <c r="A90" t="s">
        <v>442</v>
      </c>
      <c r="B90" s="1" t="s">
        <v>185</v>
      </c>
      <c r="C90" s="1" t="s">
        <v>407</v>
      </c>
      <c r="D90" s="1">
        <v>8</v>
      </c>
      <c r="E90" s="1">
        <v>0</v>
      </c>
      <c r="F90" s="1">
        <v>0</v>
      </c>
      <c r="G90" s="1">
        <v>0</v>
      </c>
      <c r="H90" s="1">
        <v>0</v>
      </c>
      <c r="I90" s="1">
        <v>1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</row>
    <row r="91" spans="1:17" x14ac:dyDescent="0.3">
      <c r="A91" t="s">
        <v>443</v>
      </c>
      <c r="B91" s="1" t="s">
        <v>185</v>
      </c>
      <c r="C91" s="1" t="s">
        <v>407</v>
      </c>
      <c r="D91" s="1">
        <v>10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1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</row>
    <row r="92" spans="1:17" x14ac:dyDescent="0.3">
      <c r="A92" t="s">
        <v>444</v>
      </c>
      <c r="B92" s="1" t="s">
        <v>185</v>
      </c>
      <c r="C92" s="1" t="s">
        <v>407</v>
      </c>
      <c r="D92" s="1">
        <v>8</v>
      </c>
      <c r="E92" s="1">
        <v>0</v>
      </c>
      <c r="F92" s="1">
        <v>0</v>
      </c>
      <c r="G92" s="1">
        <v>0</v>
      </c>
      <c r="H92" s="1">
        <v>0</v>
      </c>
      <c r="I92" s="1">
        <v>3</v>
      </c>
      <c r="J92" s="1">
        <v>0</v>
      </c>
      <c r="K92" s="1">
        <v>0</v>
      </c>
      <c r="L92" s="1">
        <v>0</v>
      </c>
      <c r="M92" s="1">
        <v>1</v>
      </c>
      <c r="N92" s="1">
        <v>52</v>
      </c>
      <c r="O92" s="1">
        <v>52</v>
      </c>
      <c r="P92" s="1">
        <v>52</v>
      </c>
      <c r="Q92" s="1">
        <v>0</v>
      </c>
    </row>
    <row r="94" spans="1:17" x14ac:dyDescent="0.3">
      <c r="A94" s="5" t="s">
        <v>19</v>
      </c>
      <c r="B94" s="2"/>
      <c r="C94" s="2"/>
      <c r="D94" s="2">
        <f>D90+D91+D92</f>
        <v>26</v>
      </c>
      <c r="E94" s="2">
        <f>E90+E91+E92</f>
        <v>0</v>
      </c>
      <c r="F94" s="2"/>
      <c r="G94" s="2">
        <f>G90+G91+G92</f>
        <v>0</v>
      </c>
      <c r="H94" s="2"/>
      <c r="I94" s="2">
        <f>I90+I91+I92</f>
        <v>4</v>
      </c>
      <c r="J94" s="2">
        <f>J90+J91+J92</f>
        <v>0</v>
      </c>
      <c r="K94" s="2">
        <f>K90+K91+K92</f>
        <v>1</v>
      </c>
      <c r="L94" s="2">
        <f>L90+L91+L92</f>
        <v>0</v>
      </c>
      <c r="M94" s="2">
        <f>M90+M91+M92</f>
        <v>1</v>
      </c>
      <c r="N94" s="2">
        <f>N90+N91+N92</f>
        <v>52</v>
      </c>
      <c r="O94" s="4">
        <f>N94/M94</f>
        <v>52</v>
      </c>
      <c r="P94" s="2"/>
      <c r="Q94" s="2">
        <f>Q90+Q91+Q92</f>
        <v>0</v>
      </c>
    </row>
    <row r="97" spans="1:17" x14ac:dyDescent="0.3">
      <c r="A97" s="5" t="s">
        <v>137</v>
      </c>
      <c r="B97" s="2"/>
      <c r="C97" s="2" t="s">
        <v>138</v>
      </c>
      <c r="D97" s="2" t="s">
        <v>139</v>
      </c>
      <c r="E97" s="2" t="s">
        <v>140</v>
      </c>
      <c r="F97" s="2" t="s">
        <v>4</v>
      </c>
      <c r="G97" s="2" t="s">
        <v>141</v>
      </c>
      <c r="H97" s="2" t="s">
        <v>4</v>
      </c>
      <c r="I97" s="2" t="s">
        <v>142</v>
      </c>
      <c r="J97" s="2" t="s">
        <v>143</v>
      </c>
      <c r="K97" s="2" t="s">
        <v>144</v>
      </c>
      <c r="L97" s="2" t="s">
        <v>145</v>
      </c>
      <c r="M97" s="2" t="s">
        <v>404</v>
      </c>
      <c r="N97" s="2" t="s">
        <v>4</v>
      </c>
      <c r="O97" s="2" t="s">
        <v>5</v>
      </c>
      <c r="P97" s="2" t="s">
        <v>405</v>
      </c>
      <c r="Q97" s="2" t="s">
        <v>11</v>
      </c>
    </row>
    <row r="98" spans="1:17" x14ac:dyDescent="0.3">
      <c r="A98" t="s">
        <v>445</v>
      </c>
      <c r="B98" s="1" t="s">
        <v>195</v>
      </c>
      <c r="C98" s="1" t="s">
        <v>407</v>
      </c>
      <c r="D98" s="1">
        <v>20</v>
      </c>
      <c r="E98" s="1">
        <v>0</v>
      </c>
      <c r="F98" s="1">
        <v>0</v>
      </c>
      <c r="G98" s="1">
        <v>0</v>
      </c>
      <c r="H98" s="1">
        <v>0</v>
      </c>
      <c r="I98" s="1">
        <v>2</v>
      </c>
      <c r="J98" s="1">
        <v>0</v>
      </c>
      <c r="K98" s="1">
        <v>1</v>
      </c>
      <c r="L98" s="1">
        <v>0</v>
      </c>
      <c r="M98" s="1">
        <v>1</v>
      </c>
      <c r="N98" s="1">
        <v>77</v>
      </c>
      <c r="O98" s="1">
        <v>77</v>
      </c>
      <c r="P98" s="1">
        <v>77</v>
      </c>
      <c r="Q98" s="1">
        <v>1</v>
      </c>
    </row>
    <row r="99" spans="1:17" x14ac:dyDescent="0.3">
      <c r="A99" t="s">
        <v>446</v>
      </c>
      <c r="B99" s="1" t="s">
        <v>195</v>
      </c>
      <c r="C99" s="1" t="s">
        <v>407</v>
      </c>
      <c r="D99" s="1">
        <v>43</v>
      </c>
      <c r="E99" s="1">
        <v>0</v>
      </c>
      <c r="F99" s="1">
        <v>0</v>
      </c>
      <c r="G99" s="1">
        <v>0</v>
      </c>
      <c r="H99" s="1">
        <v>0</v>
      </c>
      <c r="I99" s="1">
        <v>6</v>
      </c>
      <c r="J99" s="1">
        <v>0</v>
      </c>
      <c r="K99" s="1">
        <v>1</v>
      </c>
      <c r="L99" s="1">
        <v>0</v>
      </c>
      <c r="M99" s="1">
        <v>4</v>
      </c>
      <c r="N99" s="1">
        <v>137</v>
      </c>
      <c r="O99" s="1">
        <v>34.299999999999997</v>
      </c>
      <c r="P99" s="1">
        <v>60</v>
      </c>
      <c r="Q99" s="1">
        <v>1</v>
      </c>
    </row>
    <row r="100" spans="1:17" x14ac:dyDescent="0.3">
      <c r="A100" t="s">
        <v>447</v>
      </c>
      <c r="B100" s="1" t="s">
        <v>195</v>
      </c>
      <c r="C100" s="1" t="s">
        <v>407</v>
      </c>
      <c r="D100" s="1">
        <v>60</v>
      </c>
      <c r="E100" s="1">
        <v>0</v>
      </c>
      <c r="F100" s="1">
        <v>0</v>
      </c>
      <c r="G100" s="1">
        <v>0</v>
      </c>
      <c r="H100" s="1">
        <v>0</v>
      </c>
      <c r="I100" s="1">
        <v>7</v>
      </c>
      <c r="J100" s="1">
        <v>0</v>
      </c>
      <c r="K100" s="1">
        <v>4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</row>
    <row r="102" spans="1:17" x14ac:dyDescent="0.3">
      <c r="A102" s="5" t="s">
        <v>19</v>
      </c>
      <c r="B102" s="2"/>
      <c r="C102" s="2"/>
      <c r="D102" s="2">
        <f>D98+D99+D100</f>
        <v>123</v>
      </c>
      <c r="E102" s="2">
        <f>E98+E99+E100</f>
        <v>0</v>
      </c>
      <c r="F102" s="2"/>
      <c r="G102" s="2">
        <f>G98+G99+G100</f>
        <v>0</v>
      </c>
      <c r="H102" s="2"/>
      <c r="I102" s="2">
        <f>I98+I99+I100</f>
        <v>15</v>
      </c>
      <c r="J102" s="2">
        <f>J98+J99+J100</f>
        <v>0</v>
      </c>
      <c r="K102" s="2">
        <f>K98+K99+K100</f>
        <v>6</v>
      </c>
      <c r="L102" s="2">
        <f>L98+L99+L100</f>
        <v>0</v>
      </c>
      <c r="M102" s="2">
        <f>M98+M99+M100</f>
        <v>5</v>
      </c>
      <c r="N102" s="2">
        <f>N98+N99+N100</f>
        <v>214</v>
      </c>
      <c r="O102" s="4">
        <f>N102/M102</f>
        <v>42.8</v>
      </c>
      <c r="P102" s="2"/>
      <c r="Q102" s="2">
        <f>Q98+Q99+Q100</f>
        <v>2</v>
      </c>
    </row>
    <row r="105" spans="1:17" x14ac:dyDescent="0.3">
      <c r="A105" s="5" t="s">
        <v>137</v>
      </c>
      <c r="B105" s="2"/>
      <c r="C105" s="2" t="s">
        <v>138</v>
      </c>
      <c r="D105" s="2" t="s">
        <v>139</v>
      </c>
      <c r="E105" s="2" t="s">
        <v>140</v>
      </c>
      <c r="F105" s="2" t="s">
        <v>4</v>
      </c>
      <c r="G105" s="2" t="s">
        <v>141</v>
      </c>
      <c r="H105" s="2" t="s">
        <v>4</v>
      </c>
      <c r="I105" s="2" t="s">
        <v>142</v>
      </c>
      <c r="J105" s="2" t="s">
        <v>143</v>
      </c>
      <c r="K105" s="2" t="s">
        <v>144</v>
      </c>
      <c r="L105" s="2" t="s">
        <v>145</v>
      </c>
      <c r="M105" s="2" t="s">
        <v>404</v>
      </c>
      <c r="N105" s="2" t="s">
        <v>4</v>
      </c>
      <c r="O105" s="2" t="s">
        <v>5</v>
      </c>
      <c r="P105" s="2" t="s">
        <v>405</v>
      </c>
      <c r="Q105" s="2" t="s">
        <v>11</v>
      </c>
    </row>
    <row r="106" spans="1:17" x14ac:dyDescent="0.3">
      <c r="A106" t="s">
        <v>448</v>
      </c>
      <c r="B106" s="1" t="s">
        <v>195</v>
      </c>
      <c r="C106" s="1" t="s">
        <v>407</v>
      </c>
      <c r="D106" s="1">
        <v>4</v>
      </c>
      <c r="E106" s="1">
        <v>0</v>
      </c>
      <c r="F106" s="1">
        <v>0</v>
      </c>
      <c r="G106" s="1">
        <v>0</v>
      </c>
      <c r="H106" s="1">
        <v>0</v>
      </c>
      <c r="I106" s="1">
        <v>1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</row>
    <row r="107" spans="1:17" x14ac:dyDescent="0.3">
      <c r="A107" t="s">
        <v>449</v>
      </c>
      <c r="B107" s="1" t="s">
        <v>195</v>
      </c>
      <c r="C107" s="1" t="s">
        <v>407</v>
      </c>
      <c r="D107" s="1">
        <v>6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</row>
    <row r="108" spans="1:17" x14ac:dyDescent="0.3">
      <c r="A108" t="s">
        <v>450</v>
      </c>
      <c r="B108" s="1" t="s">
        <v>195</v>
      </c>
      <c r="C108" s="1" t="s">
        <v>407</v>
      </c>
      <c r="D108" s="1">
        <v>2</v>
      </c>
      <c r="E108" s="1">
        <v>0</v>
      </c>
      <c r="F108" s="1">
        <v>0</v>
      </c>
      <c r="G108" s="1">
        <v>0</v>
      </c>
      <c r="H108" s="1">
        <v>0</v>
      </c>
      <c r="I108" s="1">
        <v>1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</row>
    <row r="110" spans="1:17" x14ac:dyDescent="0.3">
      <c r="A110" s="5" t="s">
        <v>19</v>
      </c>
      <c r="B110" s="2"/>
      <c r="C110" s="2"/>
      <c r="D110" s="2">
        <f>D106+D107+D108</f>
        <v>12</v>
      </c>
      <c r="E110" s="2">
        <f>E106+E107+E108</f>
        <v>0</v>
      </c>
      <c r="F110" s="2"/>
      <c r="G110" s="2">
        <f>G106+G107+G108</f>
        <v>0</v>
      </c>
      <c r="H110" s="2"/>
      <c r="I110" s="2">
        <f>I106+I107+I108</f>
        <v>2</v>
      </c>
      <c r="J110" s="2">
        <f>J106+J107+J108</f>
        <v>0</v>
      </c>
      <c r="K110" s="2">
        <f>K106+K107+K108</f>
        <v>0</v>
      </c>
      <c r="L110" s="2">
        <f>L106+L107+L108</f>
        <v>0</v>
      </c>
      <c r="M110" s="2">
        <f>M106+M107+M108</f>
        <v>0</v>
      </c>
      <c r="N110" s="2">
        <f>N106+N107+N108</f>
        <v>0</v>
      </c>
      <c r="O110" s="4" t="e">
        <f>N110/M110</f>
        <v>#DIV/0!</v>
      </c>
      <c r="P110" s="2"/>
      <c r="Q110" s="2">
        <f>Q106+Q107+Q108</f>
        <v>0</v>
      </c>
    </row>
    <row r="113" spans="1:17" x14ac:dyDescent="0.3">
      <c r="A113" s="5" t="s">
        <v>137</v>
      </c>
      <c r="B113" s="2"/>
      <c r="C113" s="2" t="s">
        <v>138</v>
      </c>
      <c r="D113" s="2" t="s">
        <v>139</v>
      </c>
      <c r="E113" s="2" t="s">
        <v>140</v>
      </c>
      <c r="F113" s="2" t="s">
        <v>4</v>
      </c>
      <c r="G113" s="2" t="s">
        <v>141</v>
      </c>
      <c r="H113" s="2" t="s">
        <v>4</v>
      </c>
      <c r="I113" s="2" t="s">
        <v>142</v>
      </c>
      <c r="J113" s="2" t="s">
        <v>143</v>
      </c>
      <c r="K113" s="2" t="s">
        <v>144</v>
      </c>
      <c r="L113" s="2" t="s">
        <v>145</v>
      </c>
      <c r="M113" s="2" t="s">
        <v>404</v>
      </c>
      <c r="N113" s="2" t="s">
        <v>4</v>
      </c>
      <c r="O113" s="2" t="s">
        <v>5</v>
      </c>
      <c r="P113" s="2" t="s">
        <v>405</v>
      </c>
      <c r="Q113" s="2" t="s">
        <v>11</v>
      </c>
    </row>
    <row r="114" spans="1:17" x14ac:dyDescent="0.3">
      <c r="A114" t="s">
        <v>451</v>
      </c>
      <c r="B114" s="1" t="s">
        <v>195</v>
      </c>
      <c r="C114" s="1" t="s">
        <v>418</v>
      </c>
      <c r="D114" s="1">
        <v>9</v>
      </c>
      <c r="E114" s="1">
        <v>1</v>
      </c>
      <c r="F114" s="1">
        <v>6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</row>
    <row r="115" spans="1:17" x14ac:dyDescent="0.3">
      <c r="A115" t="s">
        <v>452</v>
      </c>
      <c r="B115" s="1" t="s">
        <v>195</v>
      </c>
      <c r="C115" s="1" t="s">
        <v>418</v>
      </c>
      <c r="D115" s="1">
        <v>7</v>
      </c>
      <c r="E115" s="1">
        <v>0</v>
      </c>
      <c r="F115" s="1">
        <v>0</v>
      </c>
      <c r="G115" s="1">
        <v>0</v>
      </c>
      <c r="H115" s="1">
        <v>0</v>
      </c>
      <c r="I115" s="1">
        <v>1</v>
      </c>
      <c r="J115" s="1">
        <v>0</v>
      </c>
      <c r="K115" s="1">
        <v>1</v>
      </c>
      <c r="L115" s="1">
        <v>0</v>
      </c>
      <c r="M115" s="1">
        <v>1</v>
      </c>
      <c r="N115" s="1">
        <v>28</v>
      </c>
      <c r="O115" s="1">
        <v>28</v>
      </c>
      <c r="P115" s="1">
        <v>28</v>
      </c>
      <c r="Q115" s="1">
        <v>0</v>
      </c>
    </row>
    <row r="116" spans="1:17" x14ac:dyDescent="0.3">
      <c r="A116" t="s">
        <v>453</v>
      </c>
      <c r="B116" s="1" t="s">
        <v>195</v>
      </c>
      <c r="C116" s="1" t="s">
        <v>418</v>
      </c>
      <c r="D116" s="1">
        <v>6</v>
      </c>
      <c r="E116" s="1">
        <v>1</v>
      </c>
      <c r="F116" s="1">
        <v>7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</row>
    <row r="118" spans="1:17" x14ac:dyDescent="0.3">
      <c r="A118" s="5" t="s">
        <v>19</v>
      </c>
      <c r="B118" s="2"/>
      <c r="C118" s="2"/>
      <c r="D118" s="2">
        <f>D114+D115+D116</f>
        <v>22</v>
      </c>
      <c r="E118" s="2">
        <f>E114+E115+E116</f>
        <v>2</v>
      </c>
      <c r="F118" s="2"/>
      <c r="G118" s="2">
        <f>G114+G115+G116</f>
        <v>0</v>
      </c>
      <c r="H118" s="2"/>
      <c r="I118" s="2">
        <f>I114+I115+I116</f>
        <v>1</v>
      </c>
      <c r="J118" s="2">
        <f>J114+J115+J116</f>
        <v>0</v>
      </c>
      <c r="K118" s="2">
        <f>K114+K115+K116</f>
        <v>1</v>
      </c>
      <c r="L118" s="2">
        <f>L114+L115+L116</f>
        <v>0</v>
      </c>
      <c r="M118" s="2">
        <f>M114+M115+M116</f>
        <v>1</v>
      </c>
      <c r="N118" s="2">
        <f>N114+N115+N116</f>
        <v>28</v>
      </c>
      <c r="O118" s="4">
        <f>N118/M118</f>
        <v>28</v>
      </c>
      <c r="P118" s="2"/>
      <c r="Q118" s="2">
        <f>Q114+Q115+Q116</f>
        <v>0</v>
      </c>
    </row>
    <row r="121" spans="1:17" x14ac:dyDescent="0.3">
      <c r="A121" s="5" t="s">
        <v>137</v>
      </c>
      <c r="B121" s="2"/>
      <c r="C121" s="2" t="s">
        <v>138</v>
      </c>
      <c r="D121" s="2" t="s">
        <v>139</v>
      </c>
      <c r="E121" s="2" t="s">
        <v>140</v>
      </c>
      <c r="F121" s="2" t="s">
        <v>4</v>
      </c>
      <c r="G121" s="2" t="s">
        <v>141</v>
      </c>
      <c r="H121" s="2" t="s">
        <v>4</v>
      </c>
      <c r="I121" s="2" t="s">
        <v>142</v>
      </c>
      <c r="J121" s="2" t="s">
        <v>143</v>
      </c>
      <c r="K121" s="2" t="s">
        <v>144</v>
      </c>
      <c r="L121" s="2" t="s">
        <v>145</v>
      </c>
      <c r="M121" s="2" t="s">
        <v>404</v>
      </c>
      <c r="N121" s="2" t="s">
        <v>4</v>
      </c>
      <c r="O121" s="2" t="s">
        <v>5</v>
      </c>
      <c r="P121" s="2" t="s">
        <v>405</v>
      </c>
      <c r="Q121" s="2" t="s">
        <v>11</v>
      </c>
    </row>
    <row r="122" spans="1:17" x14ac:dyDescent="0.3">
      <c r="A122" t="s">
        <v>454</v>
      </c>
      <c r="B122" s="1" t="s">
        <v>208</v>
      </c>
      <c r="C122" s="1" t="s">
        <v>407</v>
      </c>
      <c r="D122" s="1">
        <v>61</v>
      </c>
      <c r="E122" s="1">
        <v>0</v>
      </c>
      <c r="F122" s="1">
        <v>0</v>
      </c>
      <c r="G122" s="1">
        <v>0</v>
      </c>
      <c r="H122" s="1">
        <v>0</v>
      </c>
      <c r="I122" s="1">
        <v>9</v>
      </c>
      <c r="J122" s="1">
        <v>0</v>
      </c>
      <c r="K122" s="1">
        <v>3</v>
      </c>
      <c r="L122" s="1">
        <v>0</v>
      </c>
      <c r="M122" s="1">
        <v>3</v>
      </c>
      <c r="N122" s="1">
        <v>66</v>
      </c>
      <c r="O122" s="1">
        <v>22</v>
      </c>
      <c r="P122" s="1">
        <v>38</v>
      </c>
      <c r="Q122" s="1">
        <v>0</v>
      </c>
    </row>
    <row r="123" spans="1:17" x14ac:dyDescent="0.3">
      <c r="A123" t="s">
        <v>455</v>
      </c>
      <c r="B123" s="1" t="s">
        <v>208</v>
      </c>
      <c r="C123" s="1" t="s">
        <v>407</v>
      </c>
      <c r="D123" s="1">
        <v>39</v>
      </c>
      <c r="E123" s="1">
        <v>0</v>
      </c>
      <c r="F123" s="1">
        <v>0</v>
      </c>
      <c r="G123" s="1">
        <v>0</v>
      </c>
      <c r="H123" s="1">
        <v>0</v>
      </c>
      <c r="I123" s="1">
        <v>7</v>
      </c>
      <c r="J123" s="1">
        <v>0</v>
      </c>
      <c r="K123" s="1">
        <v>0</v>
      </c>
      <c r="L123" s="1">
        <v>1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</row>
    <row r="124" spans="1:17" x14ac:dyDescent="0.3">
      <c r="A124" t="s">
        <v>456</v>
      </c>
      <c r="B124" s="1" t="s">
        <v>208</v>
      </c>
      <c r="C124" s="1" t="s">
        <v>407</v>
      </c>
      <c r="D124" s="1">
        <v>31</v>
      </c>
      <c r="E124" s="1">
        <v>0</v>
      </c>
      <c r="F124" s="1">
        <v>0</v>
      </c>
      <c r="G124" s="1">
        <v>0</v>
      </c>
      <c r="H124" s="1">
        <v>0</v>
      </c>
      <c r="I124" s="1">
        <v>3</v>
      </c>
      <c r="J124" s="1">
        <v>0</v>
      </c>
      <c r="K124" s="1">
        <v>0</v>
      </c>
      <c r="L124" s="1">
        <v>0</v>
      </c>
      <c r="M124" s="1">
        <v>1</v>
      </c>
      <c r="N124" s="1">
        <v>22</v>
      </c>
      <c r="O124" s="1">
        <v>22</v>
      </c>
      <c r="P124" s="1">
        <v>22</v>
      </c>
      <c r="Q124" s="1">
        <v>0</v>
      </c>
    </row>
    <row r="126" spans="1:17" x14ac:dyDescent="0.3">
      <c r="A126" s="5" t="s">
        <v>19</v>
      </c>
      <c r="B126" s="2"/>
      <c r="C126" s="2"/>
      <c r="D126" s="2">
        <f>D122+D123+D124</f>
        <v>131</v>
      </c>
      <c r="E126" s="2">
        <f>E122+E123+E124</f>
        <v>0</v>
      </c>
      <c r="F126" s="2"/>
      <c r="G126" s="2">
        <f>G122+G123+G124</f>
        <v>0</v>
      </c>
      <c r="H126" s="2"/>
      <c r="I126" s="2">
        <f>I122+I123+I124</f>
        <v>19</v>
      </c>
      <c r="J126" s="2">
        <f>J122+J123+J124</f>
        <v>0</v>
      </c>
      <c r="K126" s="2">
        <f>K122+K123+K124</f>
        <v>3</v>
      </c>
      <c r="L126" s="2">
        <f>L122+L123+L124</f>
        <v>1</v>
      </c>
      <c r="M126" s="2">
        <f>M122+M123+M124</f>
        <v>4</v>
      </c>
      <c r="N126" s="2">
        <f>N122+N123+N124</f>
        <v>88</v>
      </c>
      <c r="O126" s="4">
        <f>N126/M126</f>
        <v>22</v>
      </c>
      <c r="P126" s="2"/>
      <c r="Q126" s="2">
        <f>Q122+Q123+Q124</f>
        <v>0</v>
      </c>
    </row>
    <row r="129" spans="1:17" x14ac:dyDescent="0.3">
      <c r="A129" s="5" t="s">
        <v>137</v>
      </c>
      <c r="B129" s="2"/>
      <c r="C129" s="2" t="s">
        <v>138</v>
      </c>
      <c r="D129" s="2" t="s">
        <v>139</v>
      </c>
      <c r="E129" s="2" t="s">
        <v>140</v>
      </c>
      <c r="F129" s="2" t="s">
        <v>4</v>
      </c>
      <c r="G129" s="2" t="s">
        <v>141</v>
      </c>
      <c r="H129" s="2" t="s">
        <v>4</v>
      </c>
      <c r="I129" s="2" t="s">
        <v>142</v>
      </c>
      <c r="J129" s="2" t="s">
        <v>143</v>
      </c>
      <c r="K129" s="2" t="s">
        <v>144</v>
      </c>
      <c r="L129" s="2" t="s">
        <v>145</v>
      </c>
      <c r="M129" s="2" t="s">
        <v>404</v>
      </c>
      <c r="N129" s="2" t="s">
        <v>4</v>
      </c>
      <c r="O129" s="2" t="s">
        <v>5</v>
      </c>
      <c r="P129" s="2" t="s">
        <v>405</v>
      </c>
      <c r="Q129" s="2" t="s">
        <v>11</v>
      </c>
    </row>
    <row r="130" spans="1:17" x14ac:dyDescent="0.3">
      <c r="A130" t="s">
        <v>457</v>
      </c>
      <c r="B130" s="1" t="s">
        <v>208</v>
      </c>
      <c r="C130" s="1" t="s">
        <v>407</v>
      </c>
      <c r="D130" s="1">
        <v>8</v>
      </c>
      <c r="E130" s="1">
        <v>1</v>
      </c>
      <c r="F130" s="1">
        <v>5</v>
      </c>
      <c r="G130" s="1">
        <v>0</v>
      </c>
      <c r="H130" s="1">
        <v>0</v>
      </c>
      <c r="I130" s="1">
        <v>1</v>
      </c>
      <c r="J130" s="1">
        <v>0</v>
      </c>
      <c r="K130" s="1">
        <v>0</v>
      </c>
      <c r="L130" s="1">
        <v>0</v>
      </c>
      <c r="M130" s="1">
        <v>2</v>
      </c>
      <c r="N130" s="1">
        <v>80</v>
      </c>
      <c r="O130" s="1">
        <v>40</v>
      </c>
      <c r="P130" s="1">
        <v>80</v>
      </c>
      <c r="Q130" s="1">
        <v>1</v>
      </c>
    </row>
    <row r="131" spans="1:17" x14ac:dyDescent="0.3">
      <c r="A131" t="s">
        <v>458</v>
      </c>
      <c r="B131" s="1" t="s">
        <v>208</v>
      </c>
      <c r="C131" s="1" t="s">
        <v>407</v>
      </c>
      <c r="D131" s="1">
        <v>16</v>
      </c>
      <c r="E131" s="1">
        <v>1</v>
      </c>
      <c r="F131" s="1">
        <v>2</v>
      </c>
      <c r="G131" s="1">
        <v>0</v>
      </c>
      <c r="H131" s="1">
        <v>0</v>
      </c>
      <c r="I131" s="1">
        <v>2</v>
      </c>
      <c r="J131" s="1">
        <v>0</v>
      </c>
      <c r="K131" s="1">
        <v>1</v>
      </c>
      <c r="L131" s="1">
        <v>0</v>
      </c>
      <c r="M131" s="1">
        <v>1</v>
      </c>
      <c r="N131" s="1">
        <v>39</v>
      </c>
      <c r="O131" s="1">
        <v>39</v>
      </c>
      <c r="P131" s="1">
        <v>39</v>
      </c>
      <c r="Q131" s="1">
        <v>1</v>
      </c>
    </row>
    <row r="132" spans="1:17" x14ac:dyDescent="0.3">
      <c r="A132" t="s">
        <v>459</v>
      </c>
      <c r="B132" s="1" t="s">
        <v>208</v>
      </c>
      <c r="C132" s="1" t="s">
        <v>407</v>
      </c>
      <c r="D132" s="1">
        <v>27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</row>
    <row r="134" spans="1:17" x14ac:dyDescent="0.3">
      <c r="A134" s="5" t="s">
        <v>19</v>
      </c>
      <c r="B134" s="2"/>
      <c r="C134" s="2"/>
      <c r="D134" s="2">
        <f>D130+D131+D132</f>
        <v>51</v>
      </c>
      <c r="E134" s="2">
        <f>E130+E131+E132</f>
        <v>2</v>
      </c>
      <c r="F134" s="2"/>
      <c r="G134" s="2">
        <f>G130+G131+G132</f>
        <v>0</v>
      </c>
      <c r="H134" s="2"/>
      <c r="I134" s="2">
        <f>I130+I131+I132</f>
        <v>3</v>
      </c>
      <c r="J134" s="2">
        <f>J130+J131+J132</f>
        <v>0</v>
      </c>
      <c r="K134" s="2">
        <f>K130+K131+K132</f>
        <v>2</v>
      </c>
      <c r="L134" s="2">
        <f>L130+L131+L132</f>
        <v>0</v>
      </c>
      <c r="M134" s="2">
        <f>M130+M131+M132</f>
        <v>3</v>
      </c>
      <c r="N134" s="2">
        <f>N130+N131+N132</f>
        <v>119</v>
      </c>
      <c r="O134" s="4">
        <f>N134/M134</f>
        <v>39.666666666666664</v>
      </c>
      <c r="P134" s="2"/>
      <c r="Q134" s="2">
        <f>Q130+Q131+Q132</f>
        <v>2</v>
      </c>
    </row>
    <row r="137" spans="1:17" x14ac:dyDescent="0.3">
      <c r="A137" s="5" t="s">
        <v>137</v>
      </c>
      <c r="B137" s="2"/>
      <c r="C137" s="2" t="s">
        <v>138</v>
      </c>
      <c r="D137" s="2" t="s">
        <v>139</v>
      </c>
      <c r="E137" s="2" t="s">
        <v>140</v>
      </c>
      <c r="F137" s="2" t="s">
        <v>4</v>
      </c>
      <c r="G137" s="2" t="s">
        <v>141</v>
      </c>
      <c r="H137" s="2" t="s">
        <v>4</v>
      </c>
      <c r="I137" s="2" t="s">
        <v>142</v>
      </c>
      <c r="J137" s="2" t="s">
        <v>143</v>
      </c>
      <c r="K137" s="2" t="s">
        <v>144</v>
      </c>
      <c r="L137" s="2" t="s">
        <v>145</v>
      </c>
      <c r="M137" s="2" t="s">
        <v>404</v>
      </c>
      <c r="N137" s="2" t="s">
        <v>4</v>
      </c>
      <c r="O137" s="2" t="s">
        <v>5</v>
      </c>
      <c r="P137" s="2" t="s">
        <v>405</v>
      </c>
      <c r="Q137" s="2" t="s">
        <v>11</v>
      </c>
    </row>
    <row r="138" spans="1:17" x14ac:dyDescent="0.3">
      <c r="A138" t="s">
        <v>460</v>
      </c>
      <c r="B138" s="1" t="s">
        <v>208</v>
      </c>
      <c r="C138" s="1" t="s">
        <v>418</v>
      </c>
      <c r="D138" s="1">
        <v>35</v>
      </c>
      <c r="E138" s="1">
        <v>2</v>
      </c>
      <c r="F138" s="1">
        <v>5</v>
      </c>
      <c r="G138" s="1">
        <v>0</v>
      </c>
      <c r="H138" s="1">
        <v>0</v>
      </c>
      <c r="I138" s="1">
        <v>6</v>
      </c>
      <c r="J138" s="1">
        <v>2</v>
      </c>
      <c r="K138" s="1">
        <v>1</v>
      </c>
      <c r="L138" s="1">
        <v>2</v>
      </c>
      <c r="M138" s="1">
        <v>1</v>
      </c>
      <c r="N138" s="1">
        <v>33</v>
      </c>
      <c r="O138" s="1">
        <v>33</v>
      </c>
      <c r="P138" s="1">
        <v>33</v>
      </c>
      <c r="Q138" s="1">
        <v>1</v>
      </c>
    </row>
    <row r="139" spans="1:17" x14ac:dyDescent="0.3">
      <c r="A139" t="s">
        <v>461</v>
      </c>
      <c r="B139" s="1" t="s">
        <v>208</v>
      </c>
      <c r="C139" s="1" t="s">
        <v>418</v>
      </c>
      <c r="D139" s="1">
        <v>26</v>
      </c>
      <c r="E139" s="1">
        <v>2</v>
      </c>
      <c r="F139" s="1">
        <v>20</v>
      </c>
      <c r="G139" s="1">
        <v>0</v>
      </c>
      <c r="H139" s="1">
        <v>0</v>
      </c>
      <c r="I139" s="1">
        <v>2</v>
      </c>
      <c r="J139" s="1">
        <v>1</v>
      </c>
      <c r="K139" s="1">
        <v>0</v>
      </c>
      <c r="L139" s="1">
        <v>2</v>
      </c>
      <c r="M139" s="1">
        <v>4</v>
      </c>
      <c r="N139" s="1">
        <v>109</v>
      </c>
      <c r="O139" s="1">
        <v>27.3</v>
      </c>
      <c r="P139" s="1">
        <v>70</v>
      </c>
      <c r="Q139" s="1">
        <v>0</v>
      </c>
    </row>
    <row r="140" spans="1:17" x14ac:dyDescent="0.3">
      <c r="A140" t="s">
        <v>462</v>
      </c>
      <c r="B140" s="1" t="s">
        <v>208</v>
      </c>
      <c r="C140" s="1" t="s">
        <v>418</v>
      </c>
      <c r="D140" s="1">
        <v>39</v>
      </c>
      <c r="E140" s="1">
        <v>2</v>
      </c>
      <c r="F140" s="1">
        <v>21</v>
      </c>
      <c r="G140" s="1">
        <v>0</v>
      </c>
      <c r="H140" s="1">
        <v>0</v>
      </c>
      <c r="I140" s="1">
        <v>1</v>
      </c>
      <c r="J140" s="1">
        <v>0</v>
      </c>
      <c r="K140" s="1">
        <v>1</v>
      </c>
      <c r="L140" s="1">
        <v>2</v>
      </c>
      <c r="M140" s="1">
        <v>2</v>
      </c>
      <c r="N140" s="1">
        <v>77</v>
      </c>
      <c r="O140" s="1">
        <v>38.5</v>
      </c>
      <c r="P140" s="1">
        <v>50</v>
      </c>
      <c r="Q140" s="1">
        <v>1</v>
      </c>
    </row>
    <row r="142" spans="1:17" x14ac:dyDescent="0.3">
      <c r="A142" s="5" t="s">
        <v>19</v>
      </c>
      <c r="B142" s="2"/>
      <c r="C142" s="2"/>
      <c r="D142" s="2">
        <f>D138+D139+D140</f>
        <v>100</v>
      </c>
      <c r="E142" s="2">
        <f>E138+E139+E140</f>
        <v>6</v>
      </c>
      <c r="F142" s="2"/>
      <c r="G142" s="2">
        <f>G138+G139+G140</f>
        <v>0</v>
      </c>
      <c r="H142" s="2"/>
      <c r="I142" s="2">
        <f>I138+I139+I140</f>
        <v>9</v>
      </c>
      <c r="J142" s="2">
        <f>J138+J139+J140</f>
        <v>3</v>
      </c>
      <c r="K142" s="2">
        <f>K138+K139+K140</f>
        <v>2</v>
      </c>
      <c r="L142" s="2">
        <f>L138+L139+L140</f>
        <v>6</v>
      </c>
      <c r="M142" s="2">
        <f>M138+M139+M140</f>
        <v>7</v>
      </c>
      <c r="N142" s="2">
        <f>N138+N139+N140</f>
        <v>219</v>
      </c>
      <c r="O142" s="4">
        <f>N142/M142</f>
        <v>31.285714285714285</v>
      </c>
      <c r="P142" s="2"/>
      <c r="Q142" s="2">
        <f>Q138+Q139+Q140</f>
        <v>2</v>
      </c>
    </row>
    <row r="145" spans="1:17" x14ac:dyDescent="0.3">
      <c r="A145" s="5" t="s">
        <v>137</v>
      </c>
      <c r="B145" s="2"/>
      <c r="C145" s="2" t="s">
        <v>138</v>
      </c>
      <c r="D145" s="2" t="s">
        <v>139</v>
      </c>
      <c r="E145" s="2" t="s">
        <v>140</v>
      </c>
      <c r="F145" s="2" t="s">
        <v>4</v>
      </c>
      <c r="G145" s="2" t="s">
        <v>141</v>
      </c>
      <c r="H145" s="2" t="s">
        <v>4</v>
      </c>
      <c r="I145" s="2" t="s">
        <v>142</v>
      </c>
      <c r="J145" s="2" t="s">
        <v>143</v>
      </c>
      <c r="K145" s="2" t="s">
        <v>144</v>
      </c>
      <c r="L145" s="2" t="s">
        <v>145</v>
      </c>
      <c r="M145" s="2" t="s">
        <v>404</v>
      </c>
      <c r="N145" s="2" t="s">
        <v>4</v>
      </c>
      <c r="O145" s="2" t="s">
        <v>5</v>
      </c>
      <c r="P145" s="2" t="s">
        <v>405</v>
      </c>
      <c r="Q145" s="2" t="s">
        <v>11</v>
      </c>
    </row>
    <row r="146" spans="1:17" x14ac:dyDescent="0.3">
      <c r="A146" t="s">
        <v>463</v>
      </c>
      <c r="B146" s="1" t="s">
        <v>218</v>
      </c>
      <c r="C146" s="1" t="s">
        <v>407</v>
      </c>
      <c r="D146" s="1">
        <v>48</v>
      </c>
      <c r="E146" s="1">
        <v>1</v>
      </c>
      <c r="F146" s="1">
        <v>5</v>
      </c>
      <c r="G146" s="1">
        <v>0</v>
      </c>
      <c r="H146" s="1">
        <v>0</v>
      </c>
      <c r="I146" s="1">
        <v>9</v>
      </c>
      <c r="J146" s="1">
        <v>2</v>
      </c>
      <c r="K146" s="1">
        <v>2</v>
      </c>
      <c r="L146" s="1">
        <v>1</v>
      </c>
      <c r="M146" s="1">
        <v>2</v>
      </c>
      <c r="N146" s="1">
        <v>48</v>
      </c>
      <c r="O146" s="1">
        <v>24</v>
      </c>
      <c r="P146" s="1">
        <v>25</v>
      </c>
      <c r="Q146" s="1">
        <v>0</v>
      </c>
    </row>
    <row r="147" spans="1:17" x14ac:dyDescent="0.3">
      <c r="A147" t="s">
        <v>464</v>
      </c>
      <c r="B147" s="1" t="s">
        <v>218</v>
      </c>
      <c r="C147" s="1" t="s">
        <v>407</v>
      </c>
      <c r="D147" s="1">
        <v>61</v>
      </c>
      <c r="E147" s="1">
        <v>2</v>
      </c>
      <c r="F147" s="1">
        <v>18</v>
      </c>
      <c r="G147" s="1">
        <v>0</v>
      </c>
      <c r="H147" s="1">
        <v>0</v>
      </c>
      <c r="I147" s="1">
        <v>2</v>
      </c>
      <c r="J147" s="1">
        <v>1</v>
      </c>
      <c r="K147" s="1">
        <v>1</v>
      </c>
      <c r="L147" s="1">
        <v>0</v>
      </c>
      <c r="M147" s="1">
        <v>3</v>
      </c>
      <c r="N147" s="1">
        <v>104</v>
      </c>
      <c r="O147" s="1">
        <v>34.700000000000003</v>
      </c>
      <c r="P147" s="1">
        <v>87</v>
      </c>
      <c r="Q147" s="1">
        <v>1</v>
      </c>
    </row>
    <row r="148" spans="1:17" x14ac:dyDescent="0.3">
      <c r="A148" t="s">
        <v>465</v>
      </c>
      <c r="B148" s="1" t="s">
        <v>218</v>
      </c>
      <c r="C148" s="1" t="s">
        <v>407</v>
      </c>
      <c r="D148" s="1">
        <v>77</v>
      </c>
      <c r="E148" s="1">
        <v>2</v>
      </c>
      <c r="F148" s="1">
        <v>19</v>
      </c>
      <c r="G148" s="1">
        <v>0</v>
      </c>
      <c r="H148" s="1">
        <v>0</v>
      </c>
      <c r="I148" s="1">
        <v>8</v>
      </c>
      <c r="J148" s="1">
        <v>2</v>
      </c>
      <c r="K148" s="1">
        <v>5</v>
      </c>
      <c r="L148" s="1">
        <v>0</v>
      </c>
      <c r="M148" s="1">
        <v>3</v>
      </c>
      <c r="N148" s="1">
        <v>40</v>
      </c>
      <c r="O148" s="1">
        <v>13.3</v>
      </c>
      <c r="P148" s="1">
        <v>40</v>
      </c>
      <c r="Q148" s="1">
        <v>1</v>
      </c>
    </row>
    <row r="150" spans="1:17" x14ac:dyDescent="0.3">
      <c r="A150" s="5" t="s">
        <v>19</v>
      </c>
      <c r="B150" s="2"/>
      <c r="C150" s="2"/>
      <c r="D150" s="2">
        <f>D146+D147+D148</f>
        <v>186</v>
      </c>
      <c r="E150" s="2">
        <f>E146+E147+E148</f>
        <v>5</v>
      </c>
      <c r="F150" s="2"/>
      <c r="G150" s="2">
        <f>G146+G147+G148</f>
        <v>0</v>
      </c>
      <c r="H150" s="2"/>
      <c r="I150" s="2">
        <f>I146+I147+I148</f>
        <v>19</v>
      </c>
      <c r="J150" s="2">
        <f>J146+J147+J148</f>
        <v>5</v>
      </c>
      <c r="K150" s="2">
        <f>K146+K147+K148</f>
        <v>8</v>
      </c>
      <c r="L150" s="2">
        <f>L146+L147+L148</f>
        <v>1</v>
      </c>
      <c r="M150" s="2">
        <f>M146+M147+M148</f>
        <v>8</v>
      </c>
      <c r="N150" s="2">
        <f>N146+N147+N148</f>
        <v>192</v>
      </c>
      <c r="O150" s="4">
        <f>N150/M150</f>
        <v>24</v>
      </c>
      <c r="P150" s="2"/>
      <c r="Q150" s="2">
        <f>Q146+Q147+Q148</f>
        <v>2</v>
      </c>
    </row>
    <row r="153" spans="1:17" x14ac:dyDescent="0.3">
      <c r="A153" s="5" t="s">
        <v>137</v>
      </c>
      <c r="B153" s="2"/>
      <c r="C153" s="2" t="s">
        <v>138</v>
      </c>
      <c r="D153" s="2" t="s">
        <v>139</v>
      </c>
      <c r="E153" s="2" t="s">
        <v>140</v>
      </c>
      <c r="F153" s="2" t="s">
        <v>4</v>
      </c>
      <c r="G153" s="2" t="s">
        <v>141</v>
      </c>
      <c r="H153" s="2" t="s">
        <v>4</v>
      </c>
      <c r="I153" s="2" t="s">
        <v>142</v>
      </c>
      <c r="J153" s="2" t="s">
        <v>143</v>
      </c>
      <c r="K153" s="2" t="s">
        <v>144</v>
      </c>
      <c r="L153" s="2" t="s">
        <v>145</v>
      </c>
      <c r="M153" s="2" t="s">
        <v>404</v>
      </c>
      <c r="N153" s="2" t="s">
        <v>4</v>
      </c>
      <c r="O153" s="2" t="s">
        <v>5</v>
      </c>
      <c r="P153" s="2" t="s">
        <v>405</v>
      </c>
      <c r="Q153" s="2" t="s">
        <v>11</v>
      </c>
    </row>
    <row r="154" spans="1:17" x14ac:dyDescent="0.3">
      <c r="A154" t="s">
        <v>466</v>
      </c>
      <c r="B154" s="1" t="s">
        <v>218</v>
      </c>
      <c r="C154" s="1" t="s">
        <v>411</v>
      </c>
      <c r="D154" s="1">
        <v>23</v>
      </c>
      <c r="E154" s="1">
        <v>0</v>
      </c>
      <c r="F154" s="1">
        <v>0</v>
      </c>
      <c r="G154" s="1">
        <v>0</v>
      </c>
      <c r="H154" s="1">
        <v>0</v>
      </c>
      <c r="I154" s="1">
        <v>1</v>
      </c>
      <c r="J154" s="1">
        <v>0</v>
      </c>
      <c r="K154" s="1">
        <v>0</v>
      </c>
      <c r="L154" s="1">
        <v>0</v>
      </c>
      <c r="M154" s="1">
        <v>4</v>
      </c>
      <c r="N154" s="1">
        <v>91</v>
      </c>
      <c r="O154" s="1">
        <v>22.8</v>
      </c>
      <c r="P154" s="1">
        <v>33</v>
      </c>
      <c r="Q154" s="1">
        <v>1</v>
      </c>
    </row>
    <row r="155" spans="1:17" x14ac:dyDescent="0.3">
      <c r="A155" t="s">
        <v>467</v>
      </c>
      <c r="B155" s="1" t="s">
        <v>218</v>
      </c>
      <c r="C155" s="1" t="s">
        <v>411</v>
      </c>
      <c r="D155" s="1">
        <v>7</v>
      </c>
      <c r="E155" s="1">
        <v>0</v>
      </c>
      <c r="F155" s="1">
        <v>0</v>
      </c>
      <c r="G155" s="1">
        <v>0</v>
      </c>
      <c r="H155" s="1">
        <v>0</v>
      </c>
      <c r="I155" s="1">
        <v>2</v>
      </c>
      <c r="J155" s="1">
        <v>0</v>
      </c>
      <c r="K155" s="1">
        <v>1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</row>
    <row r="156" spans="1:17" x14ac:dyDescent="0.3">
      <c r="A156" t="s">
        <v>468</v>
      </c>
      <c r="B156" s="1" t="s">
        <v>218</v>
      </c>
      <c r="C156" s="1" t="s">
        <v>411</v>
      </c>
      <c r="D156" s="1">
        <v>6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</row>
    <row r="158" spans="1:17" x14ac:dyDescent="0.3">
      <c r="A158" s="5" t="s">
        <v>19</v>
      </c>
      <c r="B158" s="2"/>
      <c r="C158" s="2"/>
      <c r="D158" s="2">
        <f>D154+D155+D156</f>
        <v>36</v>
      </c>
      <c r="E158" s="2">
        <f>E154+E155+E156</f>
        <v>0</v>
      </c>
      <c r="F158" s="2"/>
      <c r="G158" s="2">
        <f>G154+G155+G156</f>
        <v>0</v>
      </c>
      <c r="H158" s="2"/>
      <c r="I158" s="2">
        <f>I154+I155+I156</f>
        <v>3</v>
      </c>
      <c r="J158" s="2">
        <f>J154+J155+J156</f>
        <v>0</v>
      </c>
      <c r="K158" s="2">
        <f>K154+K155+K156</f>
        <v>1</v>
      </c>
      <c r="L158" s="2">
        <f>L154+L155+L156</f>
        <v>0</v>
      </c>
      <c r="M158" s="2">
        <f>M154+M155+M156</f>
        <v>4</v>
      </c>
      <c r="N158" s="2">
        <f>N154+N155+N156</f>
        <v>91</v>
      </c>
      <c r="O158" s="4">
        <f>N158/M158</f>
        <v>22.75</v>
      </c>
      <c r="P158" s="2"/>
      <c r="Q158" s="2">
        <f>Q154+Q155+Q156</f>
        <v>1</v>
      </c>
    </row>
    <row r="161" spans="1:17" x14ac:dyDescent="0.3">
      <c r="A161" s="5" t="s">
        <v>137</v>
      </c>
      <c r="B161" s="2"/>
      <c r="C161" s="2" t="s">
        <v>138</v>
      </c>
      <c r="D161" s="2" t="s">
        <v>139</v>
      </c>
      <c r="E161" s="2" t="s">
        <v>140</v>
      </c>
      <c r="F161" s="2" t="s">
        <v>4</v>
      </c>
      <c r="G161" s="2" t="s">
        <v>141</v>
      </c>
      <c r="H161" s="2" t="s">
        <v>4</v>
      </c>
      <c r="I161" s="2" t="s">
        <v>142</v>
      </c>
      <c r="J161" s="2" t="s">
        <v>143</v>
      </c>
      <c r="K161" s="2" t="s">
        <v>144</v>
      </c>
      <c r="L161" s="2" t="s">
        <v>145</v>
      </c>
      <c r="M161" s="2" t="s">
        <v>404</v>
      </c>
      <c r="N161" s="2" t="s">
        <v>4</v>
      </c>
      <c r="O161" s="2" t="s">
        <v>5</v>
      </c>
      <c r="P161" s="2" t="s">
        <v>405</v>
      </c>
      <c r="Q161" s="2" t="s">
        <v>11</v>
      </c>
    </row>
    <row r="162" spans="1:17" x14ac:dyDescent="0.3">
      <c r="A162" t="s">
        <v>469</v>
      </c>
      <c r="B162" s="1" t="s">
        <v>218</v>
      </c>
      <c r="C162" s="1" t="s">
        <v>418</v>
      </c>
      <c r="D162" s="1">
        <v>4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</row>
    <row r="163" spans="1:17" x14ac:dyDescent="0.3">
      <c r="A163" t="s">
        <v>470</v>
      </c>
      <c r="B163" s="1" t="s">
        <v>218</v>
      </c>
      <c r="C163" s="1" t="s">
        <v>418</v>
      </c>
      <c r="D163" s="1">
        <v>7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1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</row>
    <row r="164" spans="1:17" x14ac:dyDescent="0.3">
      <c r="A164" t="s">
        <v>471</v>
      </c>
      <c r="B164" s="1" t="s">
        <v>218</v>
      </c>
      <c r="C164" s="1" t="s">
        <v>418</v>
      </c>
      <c r="D164" s="1">
        <v>8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1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</row>
    <row r="166" spans="1:17" x14ac:dyDescent="0.3">
      <c r="A166" s="5" t="s">
        <v>19</v>
      </c>
      <c r="B166" s="2"/>
      <c r="C166" s="2"/>
      <c r="D166" s="2">
        <f>D162+D163+D164</f>
        <v>19</v>
      </c>
      <c r="E166" s="2">
        <f>E162+E163+E164</f>
        <v>0</v>
      </c>
      <c r="F166" s="2"/>
      <c r="G166" s="2">
        <f>G162+G163+G164</f>
        <v>0</v>
      </c>
      <c r="H166" s="2"/>
      <c r="I166" s="2">
        <f>I162+I163+I164</f>
        <v>0</v>
      </c>
      <c r="J166" s="2">
        <f>J162+J163+J164</f>
        <v>0</v>
      </c>
      <c r="K166" s="2">
        <f>K162+K163+K164</f>
        <v>2</v>
      </c>
      <c r="L166" s="2">
        <f>L162+L163+L164</f>
        <v>0</v>
      </c>
      <c r="M166" s="2">
        <f>M162+M163+M164</f>
        <v>0</v>
      </c>
      <c r="N166" s="2">
        <f>N162+N163+N164</f>
        <v>0</v>
      </c>
      <c r="O166" s="4" t="e">
        <f>N166/M166</f>
        <v>#DIV/0!</v>
      </c>
      <c r="P166" s="2"/>
      <c r="Q166" s="2">
        <f>Q162+Q163+Q164</f>
        <v>0</v>
      </c>
    </row>
    <row r="169" spans="1:17" x14ac:dyDescent="0.3">
      <c r="A169" s="5" t="s">
        <v>137</v>
      </c>
      <c r="B169" s="2"/>
      <c r="C169" s="2" t="s">
        <v>138</v>
      </c>
      <c r="D169" s="2" t="s">
        <v>139</v>
      </c>
      <c r="E169" s="2" t="s">
        <v>140</v>
      </c>
      <c r="F169" s="2" t="s">
        <v>4</v>
      </c>
      <c r="G169" s="2" t="s">
        <v>141</v>
      </c>
      <c r="H169" s="2" t="s">
        <v>4</v>
      </c>
      <c r="I169" s="2" t="s">
        <v>142</v>
      </c>
      <c r="J169" s="2" t="s">
        <v>143</v>
      </c>
      <c r="K169" s="2" t="s">
        <v>144</v>
      </c>
      <c r="L169" s="2" t="s">
        <v>145</v>
      </c>
      <c r="M169" s="2" t="s">
        <v>404</v>
      </c>
      <c r="N169" s="2" t="s">
        <v>4</v>
      </c>
      <c r="O169" s="2" t="s">
        <v>5</v>
      </c>
      <c r="P169" s="2" t="s">
        <v>405</v>
      </c>
      <c r="Q169" s="2" t="s">
        <v>11</v>
      </c>
    </row>
    <row r="170" spans="1:17" x14ac:dyDescent="0.3">
      <c r="A170" t="s">
        <v>472</v>
      </c>
      <c r="B170" s="1" t="s">
        <v>228</v>
      </c>
      <c r="C170" s="1" t="s">
        <v>407</v>
      </c>
      <c r="D170" s="1">
        <v>5</v>
      </c>
      <c r="E170" s="1">
        <v>0</v>
      </c>
      <c r="F170" s="1">
        <v>0</v>
      </c>
      <c r="G170" s="1">
        <v>0</v>
      </c>
      <c r="H170" s="1">
        <v>0</v>
      </c>
      <c r="I170" s="1">
        <v>2</v>
      </c>
      <c r="J170" s="1">
        <v>0</v>
      </c>
      <c r="K170" s="1">
        <v>1</v>
      </c>
      <c r="L170" s="1">
        <v>0</v>
      </c>
      <c r="M170" s="1">
        <v>1</v>
      </c>
      <c r="N170" s="1">
        <v>47</v>
      </c>
      <c r="O170" s="1">
        <v>47</v>
      </c>
      <c r="P170" s="1">
        <v>47</v>
      </c>
      <c r="Q170" s="1">
        <v>1</v>
      </c>
    </row>
    <row r="171" spans="1:17" x14ac:dyDescent="0.3">
      <c r="A171" t="s">
        <v>473</v>
      </c>
      <c r="B171" s="1" t="s">
        <v>228</v>
      </c>
      <c r="C171" s="1" t="s">
        <v>407</v>
      </c>
      <c r="D171" s="1">
        <v>50</v>
      </c>
      <c r="E171" s="1">
        <v>0</v>
      </c>
      <c r="F171" s="1">
        <v>0</v>
      </c>
      <c r="G171" s="1">
        <v>0</v>
      </c>
      <c r="H171" s="1">
        <v>0</v>
      </c>
      <c r="I171" s="1">
        <v>3</v>
      </c>
      <c r="J171" s="1">
        <v>0</v>
      </c>
      <c r="K171" s="1">
        <v>3</v>
      </c>
      <c r="L171" s="1">
        <v>1</v>
      </c>
      <c r="M171" s="1">
        <v>3</v>
      </c>
      <c r="N171" s="1">
        <v>172</v>
      </c>
      <c r="O171" s="1">
        <v>57.3</v>
      </c>
      <c r="P171" s="1">
        <v>78</v>
      </c>
      <c r="Q171" s="1">
        <v>2</v>
      </c>
    </row>
    <row r="172" spans="1:17" x14ac:dyDescent="0.3">
      <c r="A172" t="s">
        <v>474</v>
      </c>
      <c r="B172" s="1" t="s">
        <v>228</v>
      </c>
      <c r="C172" s="1" t="s">
        <v>407</v>
      </c>
      <c r="D172" s="1">
        <v>52</v>
      </c>
      <c r="E172" s="1">
        <v>0</v>
      </c>
      <c r="F172" s="1">
        <v>0</v>
      </c>
      <c r="G172" s="1">
        <v>0</v>
      </c>
      <c r="H172" s="1">
        <v>0</v>
      </c>
      <c r="I172" s="1">
        <v>7</v>
      </c>
      <c r="J172" s="1">
        <v>0</v>
      </c>
      <c r="K172" s="1">
        <v>2</v>
      </c>
      <c r="L172" s="1">
        <v>2</v>
      </c>
      <c r="M172" s="1">
        <v>2</v>
      </c>
      <c r="N172" s="1">
        <v>91</v>
      </c>
      <c r="O172" s="1">
        <v>45.5</v>
      </c>
      <c r="P172" s="1">
        <v>68</v>
      </c>
      <c r="Q172" s="1">
        <v>1</v>
      </c>
    </row>
    <row r="174" spans="1:17" x14ac:dyDescent="0.3">
      <c r="A174" s="5" t="s">
        <v>19</v>
      </c>
      <c r="B174" s="2"/>
      <c r="C174" s="2"/>
      <c r="D174" s="2">
        <f>D170+D171+D172</f>
        <v>107</v>
      </c>
      <c r="E174" s="2">
        <f>E170+E171+E172</f>
        <v>0</v>
      </c>
      <c r="F174" s="2"/>
      <c r="G174" s="2">
        <f>G170+G171+G172</f>
        <v>0</v>
      </c>
      <c r="H174" s="2"/>
      <c r="I174" s="2">
        <f>I170+I171+I172</f>
        <v>12</v>
      </c>
      <c r="J174" s="2">
        <f>J170+J171+J172</f>
        <v>0</v>
      </c>
      <c r="K174" s="2">
        <f>K170+K171+K172</f>
        <v>6</v>
      </c>
      <c r="L174" s="2">
        <f>L170+L171+L172</f>
        <v>3</v>
      </c>
      <c r="M174" s="2">
        <f>M170+M171+M172</f>
        <v>6</v>
      </c>
      <c r="N174" s="2">
        <f>N170+N171+N172</f>
        <v>310</v>
      </c>
      <c r="O174" s="4">
        <f>N174/M174</f>
        <v>51.666666666666664</v>
      </c>
      <c r="P174" s="2"/>
      <c r="Q174" s="2">
        <f>Q170+Q171+Q172</f>
        <v>4</v>
      </c>
    </row>
    <row r="177" spans="1:17" x14ac:dyDescent="0.3">
      <c r="A177" s="5" t="s">
        <v>137</v>
      </c>
      <c r="B177" s="2"/>
      <c r="C177" s="2" t="s">
        <v>138</v>
      </c>
      <c r="D177" s="2" t="s">
        <v>139</v>
      </c>
      <c r="E177" s="2" t="s">
        <v>140</v>
      </c>
      <c r="F177" s="2" t="s">
        <v>4</v>
      </c>
      <c r="G177" s="2" t="s">
        <v>141</v>
      </c>
      <c r="H177" s="2" t="s">
        <v>4</v>
      </c>
      <c r="I177" s="2" t="s">
        <v>142</v>
      </c>
      <c r="J177" s="2" t="s">
        <v>143</v>
      </c>
      <c r="K177" s="2" t="s">
        <v>144</v>
      </c>
      <c r="L177" s="2" t="s">
        <v>145</v>
      </c>
      <c r="M177" s="2" t="s">
        <v>404</v>
      </c>
      <c r="N177" s="2" t="s">
        <v>4</v>
      </c>
      <c r="O177" s="2" t="s">
        <v>5</v>
      </c>
      <c r="P177" s="2" t="s">
        <v>405</v>
      </c>
      <c r="Q177" s="2" t="s">
        <v>11</v>
      </c>
    </row>
    <row r="178" spans="1:17" x14ac:dyDescent="0.3">
      <c r="A178" t="s">
        <v>475</v>
      </c>
      <c r="B178" s="1" t="s">
        <v>228</v>
      </c>
      <c r="C178" s="1" t="s">
        <v>411</v>
      </c>
      <c r="D178" s="1">
        <v>2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</row>
    <row r="179" spans="1:17" x14ac:dyDescent="0.3">
      <c r="A179" t="s">
        <v>476</v>
      </c>
      <c r="B179" s="1" t="s">
        <v>228</v>
      </c>
      <c r="C179" s="1" t="s">
        <v>411</v>
      </c>
      <c r="D179" s="1">
        <v>4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1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</row>
    <row r="180" spans="1:17" x14ac:dyDescent="0.3">
      <c r="A180" t="s">
        <v>477</v>
      </c>
      <c r="B180" s="1" t="s">
        <v>228</v>
      </c>
      <c r="C180" s="1" t="s">
        <v>411</v>
      </c>
      <c r="D180" s="1">
        <v>11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1</v>
      </c>
      <c r="N180" s="1">
        <v>27</v>
      </c>
      <c r="O180" s="1">
        <v>27</v>
      </c>
      <c r="P180" s="1">
        <v>27</v>
      </c>
      <c r="Q180" s="1">
        <v>0</v>
      </c>
    </row>
    <row r="182" spans="1:17" x14ac:dyDescent="0.3">
      <c r="A182" s="5" t="s">
        <v>19</v>
      </c>
      <c r="B182" s="2"/>
      <c r="C182" s="2"/>
      <c r="D182" s="2">
        <f>D178+D179+D180</f>
        <v>17</v>
      </c>
      <c r="E182" s="2">
        <f>E178+E179+E180</f>
        <v>0</v>
      </c>
      <c r="F182" s="2"/>
      <c r="G182" s="2">
        <f>G178+G179+G180</f>
        <v>0</v>
      </c>
      <c r="H182" s="2"/>
      <c r="I182" s="2">
        <f>I178+I179+I180</f>
        <v>0</v>
      </c>
      <c r="J182" s="2">
        <f>J178+J179+J180</f>
        <v>0</v>
      </c>
      <c r="K182" s="2">
        <f>K178+K179+K180</f>
        <v>1</v>
      </c>
      <c r="L182" s="2">
        <f>L178+L179+L180</f>
        <v>0</v>
      </c>
      <c r="M182" s="2">
        <f>M178+M179+M180</f>
        <v>1</v>
      </c>
      <c r="N182" s="2">
        <f>N178+N179+N180</f>
        <v>27</v>
      </c>
      <c r="O182" s="4">
        <f>N182/M182</f>
        <v>27</v>
      </c>
      <c r="P182" s="2"/>
      <c r="Q182" s="2">
        <f>Q178+Q179+Q180</f>
        <v>0</v>
      </c>
    </row>
    <row r="185" spans="1:17" x14ac:dyDescent="0.3">
      <c r="A185" s="5" t="s">
        <v>137</v>
      </c>
      <c r="B185" s="2"/>
      <c r="C185" s="2" t="s">
        <v>138</v>
      </c>
      <c r="D185" s="2" t="s">
        <v>139</v>
      </c>
      <c r="E185" s="2" t="s">
        <v>140</v>
      </c>
      <c r="F185" s="2" t="s">
        <v>4</v>
      </c>
      <c r="G185" s="2" t="s">
        <v>141</v>
      </c>
      <c r="H185" s="2" t="s">
        <v>4</v>
      </c>
      <c r="I185" s="2" t="s">
        <v>142</v>
      </c>
      <c r="J185" s="2" t="s">
        <v>143</v>
      </c>
      <c r="K185" s="2" t="s">
        <v>144</v>
      </c>
      <c r="L185" s="2" t="s">
        <v>145</v>
      </c>
      <c r="M185" s="2" t="s">
        <v>404</v>
      </c>
      <c r="N185" s="2" t="s">
        <v>4</v>
      </c>
      <c r="O185" s="2" t="s">
        <v>5</v>
      </c>
      <c r="P185" s="2" t="s">
        <v>405</v>
      </c>
      <c r="Q185" s="2" t="s">
        <v>11</v>
      </c>
    </row>
    <row r="186" spans="1:17" x14ac:dyDescent="0.3">
      <c r="A186" t="s">
        <v>478</v>
      </c>
      <c r="B186" s="1" t="s">
        <v>228</v>
      </c>
      <c r="C186" s="1" t="s">
        <v>418</v>
      </c>
      <c r="D186" s="1">
        <v>34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</row>
    <row r="187" spans="1:17" x14ac:dyDescent="0.3">
      <c r="A187" t="s">
        <v>479</v>
      </c>
      <c r="B187" s="1" t="s">
        <v>228</v>
      </c>
      <c r="C187" s="1" t="s">
        <v>418</v>
      </c>
      <c r="D187" s="1">
        <v>47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2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</row>
    <row r="188" spans="1:17" x14ac:dyDescent="0.3">
      <c r="A188" t="s">
        <v>480</v>
      </c>
      <c r="B188" s="1" t="s">
        <v>228</v>
      </c>
      <c r="C188" s="1" t="s">
        <v>418</v>
      </c>
      <c r="D188" s="1">
        <v>41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1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</row>
    <row r="190" spans="1:17" x14ac:dyDescent="0.3">
      <c r="A190" s="5" t="s">
        <v>19</v>
      </c>
      <c r="B190" s="2"/>
      <c r="C190" s="2"/>
      <c r="D190" s="2">
        <f>D186+D187+D188</f>
        <v>122</v>
      </c>
      <c r="E190" s="2">
        <f>E186+E187+E188</f>
        <v>0</v>
      </c>
      <c r="F190" s="2"/>
      <c r="G190" s="2">
        <f>G186+G187+G188</f>
        <v>0</v>
      </c>
      <c r="H190" s="2"/>
      <c r="I190" s="2">
        <f>I186+I187+I188</f>
        <v>0</v>
      </c>
      <c r="J190" s="2">
        <f>J186+J187+J188</f>
        <v>0</v>
      </c>
      <c r="K190" s="2">
        <f>K186+K187+K188</f>
        <v>4</v>
      </c>
      <c r="L190" s="2">
        <f>L186+L187+L188</f>
        <v>0</v>
      </c>
      <c r="M190" s="2">
        <f>M186+M187+M188</f>
        <v>0</v>
      </c>
      <c r="N190" s="2">
        <f>N186+N187+N188</f>
        <v>0</v>
      </c>
      <c r="O190" s="4" t="e">
        <f>N190/M190</f>
        <v>#DIV/0!</v>
      </c>
      <c r="P190" s="2"/>
      <c r="Q190" s="2">
        <f>Q186+Q187+Q188</f>
        <v>0</v>
      </c>
    </row>
    <row r="193" spans="1:17" x14ac:dyDescent="0.3">
      <c r="A193" s="5" t="s">
        <v>137</v>
      </c>
      <c r="B193" s="2"/>
      <c r="C193" s="2" t="s">
        <v>138</v>
      </c>
      <c r="D193" s="2" t="s">
        <v>139</v>
      </c>
      <c r="E193" s="2" t="s">
        <v>140</v>
      </c>
      <c r="F193" s="2" t="s">
        <v>4</v>
      </c>
      <c r="G193" s="2" t="s">
        <v>141</v>
      </c>
      <c r="H193" s="2" t="s">
        <v>4</v>
      </c>
      <c r="I193" s="2" t="s">
        <v>142</v>
      </c>
      <c r="J193" s="2" t="s">
        <v>143</v>
      </c>
      <c r="K193" s="2" t="s">
        <v>144</v>
      </c>
      <c r="L193" s="2" t="s">
        <v>145</v>
      </c>
      <c r="M193" s="2" t="s">
        <v>404</v>
      </c>
      <c r="N193" s="2" t="s">
        <v>4</v>
      </c>
      <c r="O193" s="2" t="s">
        <v>5</v>
      </c>
      <c r="P193" s="2" t="s">
        <v>405</v>
      </c>
      <c r="Q193" s="2" t="s">
        <v>11</v>
      </c>
    </row>
    <row r="194" spans="1:17" x14ac:dyDescent="0.3">
      <c r="A194" t="s">
        <v>481</v>
      </c>
      <c r="B194" s="1" t="s">
        <v>235</v>
      </c>
      <c r="C194" s="1" t="s">
        <v>418</v>
      </c>
      <c r="D194" s="1">
        <v>28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1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</row>
    <row r="195" spans="1:17" x14ac:dyDescent="0.3">
      <c r="A195" t="s">
        <v>482</v>
      </c>
      <c r="B195" s="1" t="s">
        <v>235</v>
      </c>
      <c r="C195" s="1" t="s">
        <v>418</v>
      </c>
      <c r="D195" s="1">
        <v>3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1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</row>
    <row r="196" spans="1:17" x14ac:dyDescent="0.3">
      <c r="A196" t="s">
        <v>483</v>
      </c>
      <c r="B196" s="1" t="s">
        <v>235</v>
      </c>
      <c r="C196" s="1" t="s">
        <v>418</v>
      </c>
      <c r="D196" s="1">
        <v>5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1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</row>
    <row r="198" spans="1:17" x14ac:dyDescent="0.3">
      <c r="A198" s="5" t="s">
        <v>19</v>
      </c>
      <c r="B198" s="2"/>
      <c r="C198" s="2"/>
      <c r="D198" s="2">
        <f>D194+D195+D196</f>
        <v>36</v>
      </c>
      <c r="E198" s="2">
        <f>E194+E195+E196</f>
        <v>0</v>
      </c>
      <c r="F198" s="2"/>
      <c r="G198" s="2">
        <f>G194+G195+G196</f>
        <v>0</v>
      </c>
      <c r="H198" s="2"/>
      <c r="I198" s="2">
        <f>I194+I195+I196</f>
        <v>0</v>
      </c>
      <c r="J198" s="2">
        <f>J194+J195+J196</f>
        <v>0</v>
      </c>
      <c r="K198" s="2">
        <f>K194+K195+K196</f>
        <v>2</v>
      </c>
      <c r="L198" s="2">
        <f>L194+L195+L196</f>
        <v>1</v>
      </c>
      <c r="M198" s="2">
        <f>M194+M195+M196</f>
        <v>0</v>
      </c>
      <c r="N198" s="2">
        <f>N194+N195+N196</f>
        <v>0</v>
      </c>
      <c r="O198" s="4" t="e">
        <f>N198/M198</f>
        <v>#DIV/0!</v>
      </c>
      <c r="P198" s="2"/>
      <c r="Q198" s="2">
        <f>Q194+Q195+Q196</f>
        <v>0</v>
      </c>
    </row>
    <row r="201" spans="1:17" x14ac:dyDescent="0.3">
      <c r="A201" s="5" t="s">
        <v>137</v>
      </c>
      <c r="B201" s="2"/>
      <c r="C201" s="2" t="s">
        <v>138</v>
      </c>
      <c r="D201" s="2" t="s">
        <v>139</v>
      </c>
      <c r="E201" s="2" t="s">
        <v>140</v>
      </c>
      <c r="F201" s="2" t="s">
        <v>4</v>
      </c>
      <c r="G201" s="2" t="s">
        <v>141</v>
      </c>
      <c r="H201" s="2" t="s">
        <v>4</v>
      </c>
      <c r="I201" s="2" t="s">
        <v>142</v>
      </c>
      <c r="J201" s="2" t="s">
        <v>143</v>
      </c>
      <c r="K201" s="2" t="s">
        <v>144</v>
      </c>
      <c r="L201" s="2" t="s">
        <v>145</v>
      </c>
      <c r="M201" s="2" t="s">
        <v>404</v>
      </c>
      <c r="N201" s="2" t="s">
        <v>4</v>
      </c>
      <c r="O201" s="2" t="s">
        <v>5</v>
      </c>
      <c r="P201" s="2" t="s">
        <v>405</v>
      </c>
      <c r="Q201" s="2" t="s">
        <v>11</v>
      </c>
    </row>
    <row r="202" spans="1:17" x14ac:dyDescent="0.3">
      <c r="A202" t="s">
        <v>484</v>
      </c>
      <c r="B202" s="1" t="s">
        <v>235</v>
      </c>
      <c r="C202" s="1" t="s">
        <v>418</v>
      </c>
      <c r="D202" s="1">
        <v>29</v>
      </c>
      <c r="E202" s="1">
        <v>0</v>
      </c>
      <c r="F202" s="1">
        <v>0</v>
      </c>
      <c r="G202" s="1">
        <v>0</v>
      </c>
      <c r="H202" s="1">
        <v>0</v>
      </c>
      <c r="I202" s="1">
        <v>4</v>
      </c>
      <c r="J202" s="1">
        <v>0</v>
      </c>
      <c r="K202" s="1">
        <v>1</v>
      </c>
      <c r="L202" s="1">
        <v>2</v>
      </c>
      <c r="M202" s="1">
        <v>1</v>
      </c>
      <c r="N202" s="1">
        <v>70</v>
      </c>
      <c r="O202" s="1">
        <v>70</v>
      </c>
      <c r="P202" s="1">
        <v>70</v>
      </c>
      <c r="Q202" s="1">
        <v>1</v>
      </c>
    </row>
    <row r="203" spans="1:17" x14ac:dyDescent="0.3">
      <c r="A203" t="s">
        <v>485</v>
      </c>
      <c r="B203" s="1" t="s">
        <v>235</v>
      </c>
      <c r="C203" s="1" t="s">
        <v>418</v>
      </c>
      <c r="D203" s="1">
        <v>44</v>
      </c>
      <c r="E203" s="1">
        <v>0</v>
      </c>
      <c r="F203" s="1">
        <v>0</v>
      </c>
      <c r="G203" s="1">
        <v>1</v>
      </c>
      <c r="H203" s="1">
        <v>1</v>
      </c>
      <c r="I203" s="1">
        <v>5</v>
      </c>
      <c r="J203" s="1">
        <v>0</v>
      </c>
      <c r="K203" s="1">
        <v>3</v>
      </c>
      <c r="L203" s="1">
        <v>2</v>
      </c>
      <c r="M203" s="1">
        <v>1</v>
      </c>
      <c r="N203" s="1">
        <v>55</v>
      </c>
      <c r="O203" s="1">
        <v>55</v>
      </c>
      <c r="P203" s="1">
        <v>55</v>
      </c>
      <c r="Q203" s="1">
        <v>1</v>
      </c>
    </row>
    <row r="204" spans="1:17" x14ac:dyDescent="0.3">
      <c r="A204" t="s">
        <v>486</v>
      </c>
      <c r="B204" s="1" t="s">
        <v>235</v>
      </c>
      <c r="C204" s="1" t="s">
        <v>418</v>
      </c>
      <c r="D204" s="1">
        <v>11</v>
      </c>
      <c r="E204" s="1">
        <v>0</v>
      </c>
      <c r="F204" s="1">
        <v>0</v>
      </c>
      <c r="G204" s="1">
        <v>1</v>
      </c>
      <c r="H204" s="1">
        <v>3</v>
      </c>
      <c r="I204" s="1">
        <v>7</v>
      </c>
      <c r="J204" s="1">
        <v>0</v>
      </c>
      <c r="K204" s="1">
        <v>0</v>
      </c>
      <c r="L204" s="1">
        <v>0</v>
      </c>
      <c r="M204" s="1">
        <v>1</v>
      </c>
      <c r="N204" s="1">
        <v>18</v>
      </c>
      <c r="O204" s="1">
        <v>18</v>
      </c>
      <c r="P204" s="1">
        <v>18</v>
      </c>
      <c r="Q204" s="1">
        <v>1</v>
      </c>
    </row>
    <row r="206" spans="1:17" x14ac:dyDescent="0.3">
      <c r="A206" s="5" t="s">
        <v>19</v>
      </c>
      <c r="B206" s="2"/>
      <c r="C206" s="2"/>
      <c r="D206" s="2">
        <f>D202+D203+D204</f>
        <v>84</v>
      </c>
      <c r="E206" s="2">
        <f>E202+E203+E204</f>
        <v>0</v>
      </c>
      <c r="F206" s="2"/>
      <c r="G206" s="2">
        <f>G202+G203+G204</f>
        <v>2</v>
      </c>
      <c r="H206" s="2"/>
      <c r="I206" s="2">
        <f>I202+I203+I204</f>
        <v>16</v>
      </c>
      <c r="J206" s="2">
        <f>J202+J203+J204</f>
        <v>0</v>
      </c>
      <c r="K206" s="2">
        <f>K202+K203+K204</f>
        <v>4</v>
      </c>
      <c r="L206" s="2">
        <f>L202+L203+L204</f>
        <v>4</v>
      </c>
      <c r="M206" s="2">
        <f>M202+M203+M204</f>
        <v>3</v>
      </c>
      <c r="N206" s="2">
        <f>N202+N203+N204</f>
        <v>143</v>
      </c>
      <c r="O206" s="4">
        <f>N206/M206</f>
        <v>47.666666666666664</v>
      </c>
      <c r="P206" s="2"/>
      <c r="Q206" s="2">
        <f>Q202+Q203+Q204</f>
        <v>3</v>
      </c>
    </row>
    <row r="209" spans="1:17" x14ac:dyDescent="0.3">
      <c r="A209" s="5" t="s">
        <v>137</v>
      </c>
      <c r="B209" s="2"/>
      <c r="C209" s="2" t="s">
        <v>138</v>
      </c>
      <c r="D209" s="2" t="s">
        <v>139</v>
      </c>
      <c r="E209" s="2" t="s">
        <v>140</v>
      </c>
      <c r="F209" s="2" t="s">
        <v>4</v>
      </c>
      <c r="G209" s="2" t="s">
        <v>141</v>
      </c>
      <c r="H209" s="2" t="s">
        <v>4</v>
      </c>
      <c r="I209" s="2" t="s">
        <v>142</v>
      </c>
      <c r="J209" s="2" t="s">
        <v>143</v>
      </c>
      <c r="K209" s="2" t="s">
        <v>144</v>
      </c>
      <c r="L209" s="2" t="s">
        <v>145</v>
      </c>
      <c r="M209" s="2" t="s">
        <v>404</v>
      </c>
      <c r="N209" s="2" t="s">
        <v>4</v>
      </c>
      <c r="O209" s="2" t="s">
        <v>5</v>
      </c>
      <c r="P209" s="2" t="s">
        <v>405</v>
      </c>
      <c r="Q209" s="2" t="s">
        <v>11</v>
      </c>
    </row>
    <row r="210" spans="1:17" x14ac:dyDescent="0.3">
      <c r="A210" t="s">
        <v>487</v>
      </c>
      <c r="B210" s="1" t="s">
        <v>245</v>
      </c>
      <c r="C210" s="1" t="s">
        <v>407</v>
      </c>
      <c r="D210" s="1">
        <v>36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</row>
    <row r="211" spans="1:17" x14ac:dyDescent="0.3">
      <c r="A211" t="s">
        <v>488</v>
      </c>
      <c r="B211" s="1" t="s">
        <v>245</v>
      </c>
      <c r="C211" s="1" t="s">
        <v>407</v>
      </c>
      <c r="D211" s="1">
        <v>39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</row>
    <row r="212" spans="1:17" x14ac:dyDescent="0.3">
      <c r="A212" t="s">
        <v>489</v>
      </c>
      <c r="B212" s="1" t="s">
        <v>245</v>
      </c>
      <c r="C212" s="1" t="s">
        <v>407</v>
      </c>
      <c r="D212" s="1">
        <v>34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</row>
    <row r="214" spans="1:17" x14ac:dyDescent="0.3">
      <c r="A214" s="5" t="s">
        <v>19</v>
      </c>
      <c r="B214" s="2"/>
      <c r="C214" s="2"/>
      <c r="D214" s="2">
        <f>D210+D211+D212</f>
        <v>109</v>
      </c>
      <c r="E214" s="2">
        <f>E210+E211+E212</f>
        <v>0</v>
      </c>
      <c r="F214" s="2"/>
      <c r="G214" s="2">
        <f>G210+G211+G212</f>
        <v>0</v>
      </c>
      <c r="H214" s="2"/>
      <c r="I214" s="2">
        <f>I210+I211+I212</f>
        <v>0</v>
      </c>
      <c r="J214" s="2">
        <f>J210+J211+J212</f>
        <v>0</v>
      </c>
      <c r="K214" s="2">
        <f>K210+K211+K212</f>
        <v>0</v>
      </c>
      <c r="L214" s="2">
        <f>L210+L211+L212</f>
        <v>0</v>
      </c>
      <c r="M214" s="2">
        <f>M210+M211+M212</f>
        <v>0</v>
      </c>
      <c r="N214" s="2">
        <f>N210+N211+N212</f>
        <v>0</v>
      </c>
      <c r="O214" s="4" t="e">
        <f>N214/M214</f>
        <v>#DIV/0!</v>
      </c>
      <c r="P214" s="2"/>
      <c r="Q214" s="2">
        <f>Q210+Q211+Q212</f>
        <v>0</v>
      </c>
    </row>
    <row r="217" spans="1:17" x14ac:dyDescent="0.3">
      <c r="A217" s="5" t="s">
        <v>137</v>
      </c>
      <c r="B217" s="2"/>
      <c r="C217" s="2" t="s">
        <v>138</v>
      </c>
      <c r="D217" s="2" t="s">
        <v>139</v>
      </c>
      <c r="E217" s="2" t="s">
        <v>140</v>
      </c>
      <c r="F217" s="2" t="s">
        <v>4</v>
      </c>
      <c r="G217" s="2" t="s">
        <v>141</v>
      </c>
      <c r="H217" s="2" t="s">
        <v>4</v>
      </c>
      <c r="I217" s="2" t="s">
        <v>142</v>
      </c>
      <c r="J217" s="2" t="s">
        <v>143</v>
      </c>
      <c r="K217" s="2" t="s">
        <v>144</v>
      </c>
      <c r="L217" s="2" t="s">
        <v>145</v>
      </c>
      <c r="M217" s="2" t="s">
        <v>404</v>
      </c>
      <c r="N217" s="2" t="s">
        <v>4</v>
      </c>
      <c r="O217" s="2" t="s">
        <v>5</v>
      </c>
      <c r="P217" s="2" t="s">
        <v>405</v>
      </c>
      <c r="Q217" s="2" t="s">
        <v>11</v>
      </c>
    </row>
    <row r="218" spans="1:17" x14ac:dyDescent="0.3">
      <c r="A218" t="s">
        <v>490</v>
      </c>
      <c r="B218" s="1" t="s">
        <v>245</v>
      </c>
      <c r="C218" s="1" t="s">
        <v>411</v>
      </c>
      <c r="D218" s="1">
        <v>46</v>
      </c>
      <c r="E218" s="1">
        <v>2</v>
      </c>
      <c r="F218" s="1">
        <v>15</v>
      </c>
      <c r="G218" s="1">
        <v>0</v>
      </c>
      <c r="H218" s="1">
        <v>0</v>
      </c>
      <c r="I218" s="1">
        <v>5</v>
      </c>
      <c r="J218" s="1">
        <v>0</v>
      </c>
      <c r="K218" s="1">
        <v>1</v>
      </c>
      <c r="L218" s="1">
        <v>1</v>
      </c>
      <c r="M218" s="1">
        <v>1</v>
      </c>
      <c r="N218" s="1">
        <v>32</v>
      </c>
      <c r="O218" s="1">
        <v>32</v>
      </c>
      <c r="P218" s="1">
        <v>32</v>
      </c>
      <c r="Q218" s="1">
        <v>0</v>
      </c>
    </row>
    <row r="219" spans="1:17" x14ac:dyDescent="0.3">
      <c r="A219" t="s">
        <v>491</v>
      </c>
      <c r="B219" s="1" t="s">
        <v>245</v>
      </c>
      <c r="C219" s="1" t="s">
        <v>411</v>
      </c>
      <c r="D219" s="1">
        <v>49</v>
      </c>
      <c r="E219" s="1">
        <v>1</v>
      </c>
      <c r="F219" s="1">
        <v>2</v>
      </c>
      <c r="G219" s="1">
        <v>0</v>
      </c>
      <c r="H219" s="1">
        <v>0</v>
      </c>
      <c r="I219" s="1">
        <v>12</v>
      </c>
      <c r="J219" s="1">
        <v>0</v>
      </c>
      <c r="K219" s="1">
        <v>1</v>
      </c>
      <c r="L219" s="1">
        <v>1</v>
      </c>
      <c r="M219" s="1">
        <v>3</v>
      </c>
      <c r="N219" s="1">
        <v>102</v>
      </c>
      <c r="O219" s="1">
        <v>34</v>
      </c>
      <c r="P219" s="1">
        <v>51</v>
      </c>
      <c r="Q219" s="1">
        <v>1</v>
      </c>
    </row>
    <row r="220" spans="1:17" x14ac:dyDescent="0.3">
      <c r="A220" t="s">
        <v>492</v>
      </c>
      <c r="B220" s="1" t="s">
        <v>245</v>
      </c>
      <c r="C220" s="1" t="s">
        <v>411</v>
      </c>
      <c r="D220" s="1">
        <v>58</v>
      </c>
      <c r="E220" s="1">
        <v>2</v>
      </c>
      <c r="F220" s="1">
        <v>14</v>
      </c>
      <c r="G220" s="1">
        <v>0</v>
      </c>
      <c r="H220" s="1">
        <v>0</v>
      </c>
      <c r="I220" s="1">
        <v>10</v>
      </c>
      <c r="J220" s="1">
        <v>0</v>
      </c>
      <c r="K220" s="1">
        <v>0</v>
      </c>
      <c r="L220" s="1">
        <v>0</v>
      </c>
      <c r="M220" s="1">
        <v>1</v>
      </c>
      <c r="N220" s="1">
        <v>24</v>
      </c>
      <c r="O220" s="1">
        <v>24</v>
      </c>
      <c r="P220" s="1">
        <v>24</v>
      </c>
      <c r="Q220" s="1">
        <v>0</v>
      </c>
    </row>
    <row r="222" spans="1:17" x14ac:dyDescent="0.3">
      <c r="A222" s="5" t="s">
        <v>19</v>
      </c>
      <c r="B222" s="2"/>
      <c r="C222" s="2"/>
      <c r="D222" s="2">
        <f>D218+D219+D220</f>
        <v>153</v>
      </c>
      <c r="E222" s="2">
        <f>E218+E219+E220</f>
        <v>5</v>
      </c>
      <c r="F222" s="2"/>
      <c r="G222" s="2">
        <f>G218+G219+G220</f>
        <v>0</v>
      </c>
      <c r="H222" s="2"/>
      <c r="I222" s="2">
        <f>I218+I219+I220</f>
        <v>27</v>
      </c>
      <c r="J222" s="2">
        <f>J218+J219+J220</f>
        <v>0</v>
      </c>
      <c r="K222" s="2">
        <f>K218+K219+K220</f>
        <v>2</v>
      </c>
      <c r="L222" s="2">
        <f>L218+L219+L220</f>
        <v>2</v>
      </c>
      <c r="M222" s="2">
        <f>M218+M219+M220</f>
        <v>5</v>
      </c>
      <c r="N222" s="2">
        <f>N218+N219+N220</f>
        <v>158</v>
      </c>
      <c r="O222" s="4">
        <f>N222/M222</f>
        <v>31.6</v>
      </c>
      <c r="P222" s="2"/>
      <c r="Q222" s="2">
        <f>Q218+Q219+Q220</f>
        <v>1</v>
      </c>
    </row>
    <row r="223" spans="1:17" x14ac:dyDescent="0.3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4"/>
      <c r="P223" s="2"/>
      <c r="Q223" s="2"/>
    </row>
    <row r="225" spans="1:17" x14ac:dyDescent="0.3">
      <c r="A225" s="5" t="s">
        <v>137</v>
      </c>
      <c r="B225" s="2"/>
      <c r="C225" s="2" t="s">
        <v>138</v>
      </c>
      <c r="D225" s="2" t="s">
        <v>139</v>
      </c>
      <c r="E225" s="2" t="s">
        <v>140</v>
      </c>
      <c r="F225" s="2" t="s">
        <v>4</v>
      </c>
      <c r="G225" s="2" t="s">
        <v>141</v>
      </c>
      <c r="H225" s="2" t="s">
        <v>4</v>
      </c>
      <c r="I225" s="2" t="s">
        <v>142</v>
      </c>
      <c r="J225" s="2" t="s">
        <v>143</v>
      </c>
      <c r="K225" s="2" t="s">
        <v>144</v>
      </c>
      <c r="L225" s="2" t="s">
        <v>145</v>
      </c>
      <c r="M225" s="2" t="s">
        <v>404</v>
      </c>
      <c r="N225" s="2" t="s">
        <v>4</v>
      </c>
      <c r="O225" s="2" t="s">
        <v>5</v>
      </c>
      <c r="P225" s="2" t="s">
        <v>405</v>
      </c>
      <c r="Q225" s="2" t="s">
        <v>11</v>
      </c>
    </row>
    <row r="226" spans="1:17" x14ac:dyDescent="0.3">
      <c r="A226" t="s">
        <v>493</v>
      </c>
      <c r="B226" s="1" t="s">
        <v>245</v>
      </c>
      <c r="C226" s="1" t="s">
        <v>418</v>
      </c>
      <c r="D226" s="1">
        <v>9</v>
      </c>
      <c r="E226" s="1">
        <v>0</v>
      </c>
      <c r="F226" s="1">
        <v>0</v>
      </c>
      <c r="G226" s="1">
        <v>0</v>
      </c>
      <c r="H226" s="1">
        <v>0</v>
      </c>
      <c r="I226" s="1">
        <v>1</v>
      </c>
      <c r="J226" s="1">
        <v>0</v>
      </c>
      <c r="K226" s="1">
        <v>0</v>
      </c>
      <c r="L226" s="1">
        <v>1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</row>
    <row r="227" spans="1:17" x14ac:dyDescent="0.3">
      <c r="A227" t="s">
        <v>494</v>
      </c>
      <c r="B227" s="1" t="s">
        <v>245</v>
      </c>
      <c r="C227" s="1" t="s">
        <v>418</v>
      </c>
      <c r="D227" s="1">
        <v>11</v>
      </c>
      <c r="E227" s="1">
        <v>0</v>
      </c>
      <c r="F227" s="1">
        <v>0</v>
      </c>
      <c r="G227" s="1">
        <v>0</v>
      </c>
      <c r="H227" s="1">
        <v>0</v>
      </c>
      <c r="I227" s="1">
        <v>2</v>
      </c>
      <c r="J227" s="1">
        <v>0</v>
      </c>
      <c r="K227" s="1">
        <v>1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</row>
    <row r="228" spans="1:17" x14ac:dyDescent="0.3">
      <c r="A228" t="s">
        <v>495</v>
      </c>
      <c r="B228" s="1" t="s">
        <v>245</v>
      </c>
      <c r="C228" s="1" t="s">
        <v>418</v>
      </c>
      <c r="D228" s="1">
        <v>21</v>
      </c>
      <c r="E228" s="1">
        <v>0</v>
      </c>
      <c r="F228" s="1">
        <v>0</v>
      </c>
      <c r="G228" s="1">
        <v>0</v>
      </c>
      <c r="H228" s="1">
        <v>0</v>
      </c>
      <c r="I228" s="1">
        <v>1</v>
      </c>
      <c r="J228" s="1">
        <v>0</v>
      </c>
      <c r="K228" s="1">
        <v>1</v>
      </c>
      <c r="L228" s="1">
        <v>0</v>
      </c>
      <c r="M228" s="1">
        <v>1</v>
      </c>
      <c r="N228" s="1">
        <v>32</v>
      </c>
      <c r="O228" s="1">
        <v>32</v>
      </c>
      <c r="P228" s="1">
        <v>32</v>
      </c>
      <c r="Q228" s="1">
        <v>1</v>
      </c>
    </row>
    <row r="230" spans="1:17" x14ac:dyDescent="0.3">
      <c r="A230" s="5" t="s">
        <v>19</v>
      </c>
      <c r="B230" s="2"/>
      <c r="C230" s="2"/>
      <c r="D230" s="2">
        <f>D226+D227+D228</f>
        <v>41</v>
      </c>
      <c r="E230" s="2">
        <f>E226+E227+E228</f>
        <v>0</v>
      </c>
      <c r="F230" s="2"/>
      <c r="G230" s="2">
        <f>G226+G227+G228</f>
        <v>0</v>
      </c>
      <c r="H230" s="2"/>
      <c r="I230" s="2">
        <f>I226+I227+I228</f>
        <v>4</v>
      </c>
      <c r="J230" s="2">
        <f>J226+J227+J228</f>
        <v>0</v>
      </c>
      <c r="K230" s="2">
        <f>K226+K227+K228</f>
        <v>2</v>
      </c>
      <c r="L230" s="2">
        <f>L226+L227+L228</f>
        <v>1</v>
      </c>
      <c r="M230" s="2">
        <f>M226+M227+M228</f>
        <v>1</v>
      </c>
      <c r="N230" s="2">
        <f>N226+N227+N228</f>
        <v>32</v>
      </c>
      <c r="O230" s="4">
        <f>N230/M230</f>
        <v>32</v>
      </c>
      <c r="P230" s="2"/>
      <c r="Q230" s="2">
        <f>Q226+Q227+Q228</f>
        <v>1</v>
      </c>
    </row>
    <row r="233" spans="1:17" x14ac:dyDescent="0.3">
      <c r="A233" s="5" t="s">
        <v>137</v>
      </c>
      <c r="B233" s="2"/>
      <c r="C233" s="2" t="s">
        <v>138</v>
      </c>
      <c r="D233" s="2" t="s">
        <v>139</v>
      </c>
      <c r="E233" s="2" t="s">
        <v>140</v>
      </c>
      <c r="F233" s="2" t="s">
        <v>4</v>
      </c>
      <c r="G233" s="2" t="s">
        <v>141</v>
      </c>
      <c r="H233" s="2" t="s">
        <v>4</v>
      </c>
      <c r="I233" s="2" t="s">
        <v>142</v>
      </c>
      <c r="J233" s="2" t="s">
        <v>143</v>
      </c>
      <c r="K233" s="2" t="s">
        <v>144</v>
      </c>
      <c r="L233" s="2" t="s">
        <v>145</v>
      </c>
      <c r="M233" s="2" t="s">
        <v>404</v>
      </c>
      <c r="N233" s="2" t="s">
        <v>4</v>
      </c>
      <c r="O233" s="2" t="s">
        <v>5</v>
      </c>
      <c r="P233" s="2" t="s">
        <v>405</v>
      </c>
      <c r="Q233" s="2" t="s">
        <v>11</v>
      </c>
    </row>
    <row r="234" spans="1:17" x14ac:dyDescent="0.3">
      <c r="A234" t="s">
        <v>496</v>
      </c>
      <c r="B234" s="1" t="s">
        <v>252</v>
      </c>
      <c r="C234" s="1" t="s">
        <v>407</v>
      </c>
      <c r="D234" s="1">
        <v>33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1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</row>
    <row r="235" spans="1:17" x14ac:dyDescent="0.3">
      <c r="A235" t="s">
        <v>497</v>
      </c>
      <c r="B235" s="1" t="s">
        <v>252</v>
      </c>
      <c r="C235" s="1" t="s">
        <v>407</v>
      </c>
      <c r="D235" s="1">
        <v>4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</row>
    <row r="236" spans="1:17" x14ac:dyDescent="0.3">
      <c r="A236" t="s">
        <v>498</v>
      </c>
      <c r="B236" s="1" t="s">
        <v>228</v>
      </c>
      <c r="C236" s="1" t="s">
        <v>407</v>
      </c>
      <c r="D236" s="1">
        <v>10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1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</row>
    <row r="238" spans="1:17" x14ac:dyDescent="0.3">
      <c r="A238" s="5" t="s">
        <v>19</v>
      </c>
      <c r="B238" s="2"/>
      <c r="C238" s="2"/>
      <c r="D238" s="2">
        <f>D234+D235+D236</f>
        <v>47</v>
      </c>
      <c r="E238" s="2">
        <f>E234+E235+E236</f>
        <v>0</v>
      </c>
      <c r="F238" s="2"/>
      <c r="G238" s="2">
        <f>G234+G235+G236</f>
        <v>0</v>
      </c>
      <c r="H238" s="2"/>
      <c r="I238" s="2">
        <f>I234+I235+I236</f>
        <v>0</v>
      </c>
      <c r="J238" s="2">
        <f>J234+J235+J236</f>
        <v>0</v>
      </c>
      <c r="K238" s="2">
        <f>K234+K235+K236</f>
        <v>2</v>
      </c>
      <c r="L238" s="2">
        <f>L234+L235+L236</f>
        <v>0</v>
      </c>
      <c r="M238" s="2">
        <f>M234+M235+M236</f>
        <v>0</v>
      </c>
      <c r="N238" s="2">
        <f>N234+N235+N236</f>
        <v>0</v>
      </c>
      <c r="O238" s="4" t="e">
        <f>N238/M238</f>
        <v>#DIV/0!</v>
      </c>
      <c r="P238" s="2"/>
      <c r="Q238" s="2">
        <f>Q234+Q235+Q236</f>
        <v>0</v>
      </c>
    </row>
    <row r="241" spans="1:17" x14ac:dyDescent="0.3">
      <c r="A241" s="5" t="s">
        <v>137</v>
      </c>
      <c r="B241" s="2"/>
      <c r="C241" s="2" t="s">
        <v>138</v>
      </c>
      <c r="D241" s="2" t="s">
        <v>139</v>
      </c>
      <c r="E241" s="2" t="s">
        <v>140</v>
      </c>
      <c r="F241" s="2" t="s">
        <v>4</v>
      </c>
      <c r="G241" s="2" t="s">
        <v>141</v>
      </c>
      <c r="H241" s="2" t="s">
        <v>4</v>
      </c>
      <c r="I241" s="2" t="s">
        <v>142</v>
      </c>
      <c r="J241" s="2" t="s">
        <v>143</v>
      </c>
      <c r="K241" s="2" t="s">
        <v>144</v>
      </c>
      <c r="L241" s="2" t="s">
        <v>145</v>
      </c>
      <c r="M241" s="2" t="s">
        <v>404</v>
      </c>
      <c r="N241" s="2" t="s">
        <v>4</v>
      </c>
      <c r="O241" s="2" t="s">
        <v>5</v>
      </c>
      <c r="P241" s="2" t="s">
        <v>405</v>
      </c>
      <c r="Q241" s="2" t="s">
        <v>11</v>
      </c>
    </row>
    <row r="242" spans="1:17" x14ac:dyDescent="0.3">
      <c r="A242" t="s">
        <v>499</v>
      </c>
      <c r="B242" s="1" t="s">
        <v>252</v>
      </c>
      <c r="C242" s="1" t="s">
        <v>407</v>
      </c>
      <c r="D242" s="1">
        <v>54</v>
      </c>
      <c r="E242" s="1">
        <v>0</v>
      </c>
      <c r="F242" s="1">
        <v>0</v>
      </c>
      <c r="G242" s="1">
        <v>0</v>
      </c>
      <c r="H242" s="1">
        <v>0</v>
      </c>
      <c r="I242" s="1">
        <v>6</v>
      </c>
      <c r="J242" s="1">
        <v>0</v>
      </c>
      <c r="K242" s="1">
        <v>3</v>
      </c>
      <c r="L242" s="1">
        <v>1</v>
      </c>
      <c r="M242" s="1">
        <v>1</v>
      </c>
      <c r="N242" s="1">
        <v>29</v>
      </c>
      <c r="O242" s="1">
        <v>29</v>
      </c>
      <c r="P242" s="1">
        <v>29</v>
      </c>
      <c r="Q242" s="1">
        <v>0</v>
      </c>
    </row>
    <row r="243" spans="1:17" x14ac:dyDescent="0.3">
      <c r="A243" t="s">
        <v>500</v>
      </c>
      <c r="B243" s="1" t="s">
        <v>252</v>
      </c>
      <c r="C243" s="1" t="s">
        <v>407</v>
      </c>
      <c r="D243" s="1">
        <v>56</v>
      </c>
      <c r="E243" s="1">
        <v>0</v>
      </c>
      <c r="F243" s="1">
        <v>0</v>
      </c>
      <c r="G243" s="1">
        <v>0</v>
      </c>
      <c r="H243" s="1">
        <v>0</v>
      </c>
      <c r="I243" s="1">
        <v>4</v>
      </c>
      <c r="J243" s="1">
        <v>0</v>
      </c>
      <c r="K243" s="1">
        <v>3</v>
      </c>
      <c r="L243" s="1">
        <v>0</v>
      </c>
      <c r="M243" s="1">
        <v>2</v>
      </c>
      <c r="N243" s="1">
        <v>56</v>
      </c>
      <c r="O243" s="1">
        <v>28</v>
      </c>
      <c r="P243" s="1">
        <v>35</v>
      </c>
      <c r="Q243" s="1">
        <v>0</v>
      </c>
    </row>
    <row r="244" spans="1:17" x14ac:dyDescent="0.3">
      <c r="A244" t="s">
        <v>501</v>
      </c>
      <c r="B244" s="1" t="s">
        <v>235</v>
      </c>
      <c r="C244" s="1" t="s">
        <v>407</v>
      </c>
      <c r="D244" s="1">
        <v>66</v>
      </c>
      <c r="E244" s="1">
        <v>0</v>
      </c>
      <c r="F244" s="1">
        <v>0</v>
      </c>
      <c r="G244" s="1">
        <v>0</v>
      </c>
      <c r="H244" s="1">
        <v>0</v>
      </c>
      <c r="I244" s="1">
        <v>5</v>
      </c>
      <c r="J244" s="1">
        <v>0</v>
      </c>
      <c r="K244" s="1">
        <v>0</v>
      </c>
      <c r="L244" s="1">
        <v>2</v>
      </c>
      <c r="M244" s="1">
        <v>3</v>
      </c>
      <c r="N244" s="1">
        <v>56</v>
      </c>
      <c r="O244" s="1">
        <v>18.7</v>
      </c>
      <c r="P244" s="1">
        <v>29</v>
      </c>
      <c r="Q244" s="1">
        <v>0</v>
      </c>
    </row>
    <row r="246" spans="1:17" x14ac:dyDescent="0.3">
      <c r="A246" s="5" t="s">
        <v>19</v>
      </c>
      <c r="B246" s="2"/>
      <c r="C246" s="2"/>
      <c r="D246" s="2">
        <f>D242+D243+D244</f>
        <v>176</v>
      </c>
      <c r="E246" s="2">
        <f>E242+E243+E244</f>
        <v>0</v>
      </c>
      <c r="F246" s="2"/>
      <c r="G246" s="2">
        <f>G242+G243+G244</f>
        <v>0</v>
      </c>
      <c r="H246" s="2"/>
      <c r="I246" s="2">
        <f>I242+I243+I244</f>
        <v>15</v>
      </c>
      <c r="J246" s="2">
        <f>J242+J243+J244</f>
        <v>0</v>
      </c>
      <c r="K246" s="2">
        <f>K242+K243+K244</f>
        <v>6</v>
      </c>
      <c r="L246" s="2">
        <f>L242+L243+L244</f>
        <v>3</v>
      </c>
      <c r="M246" s="2">
        <f>M242+M243+M244</f>
        <v>6</v>
      </c>
      <c r="N246" s="2">
        <f>N242+N243+N244</f>
        <v>141</v>
      </c>
      <c r="O246" s="4">
        <f>N246/M246</f>
        <v>23.5</v>
      </c>
      <c r="P246" s="2"/>
      <c r="Q246" s="2">
        <f>Q242+Q243+Q244</f>
        <v>0</v>
      </c>
    </row>
    <row r="249" spans="1:17" x14ac:dyDescent="0.3">
      <c r="A249" s="5" t="s">
        <v>137</v>
      </c>
      <c r="B249" s="2"/>
      <c r="C249" s="2" t="s">
        <v>138</v>
      </c>
      <c r="D249" s="2" t="s">
        <v>139</v>
      </c>
      <c r="E249" s="2" t="s">
        <v>140</v>
      </c>
      <c r="F249" s="2" t="s">
        <v>4</v>
      </c>
      <c r="G249" s="2" t="s">
        <v>141</v>
      </c>
      <c r="H249" s="2" t="s">
        <v>4</v>
      </c>
      <c r="I249" s="2" t="s">
        <v>142</v>
      </c>
      <c r="J249" s="2" t="s">
        <v>143</v>
      </c>
      <c r="K249" s="2" t="s">
        <v>144</v>
      </c>
      <c r="L249" s="2" t="s">
        <v>145</v>
      </c>
      <c r="M249" s="2" t="s">
        <v>404</v>
      </c>
      <c r="N249" s="2" t="s">
        <v>4</v>
      </c>
      <c r="O249" s="2" t="s">
        <v>5</v>
      </c>
      <c r="P249" s="2" t="s">
        <v>405</v>
      </c>
      <c r="Q249" s="2" t="s">
        <v>11</v>
      </c>
    </row>
    <row r="250" spans="1:17" x14ac:dyDescent="0.3">
      <c r="A250" t="s">
        <v>502</v>
      </c>
      <c r="B250" s="1" t="s">
        <v>252</v>
      </c>
      <c r="C250" s="1" t="s">
        <v>418</v>
      </c>
      <c r="D250" s="1">
        <v>40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2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</row>
    <row r="251" spans="1:17" x14ac:dyDescent="0.3">
      <c r="A251" t="s">
        <v>503</v>
      </c>
      <c r="B251" s="1" t="s">
        <v>252</v>
      </c>
      <c r="C251" s="1" t="s">
        <v>418</v>
      </c>
      <c r="D251" s="1">
        <v>24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2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</row>
    <row r="252" spans="1:17" x14ac:dyDescent="0.3">
      <c r="A252" t="s">
        <v>504</v>
      </c>
      <c r="B252" s="1" t="s">
        <v>175</v>
      </c>
      <c r="C252" s="1" t="s">
        <v>418</v>
      </c>
      <c r="D252" s="1">
        <v>9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</row>
    <row r="254" spans="1:17" x14ac:dyDescent="0.3">
      <c r="A254" s="5" t="s">
        <v>19</v>
      </c>
      <c r="B254" s="2"/>
      <c r="C254" s="2"/>
      <c r="D254" s="2">
        <f>D250+D251+D252</f>
        <v>73</v>
      </c>
      <c r="E254" s="2">
        <f>E250+E251+E252</f>
        <v>0</v>
      </c>
      <c r="F254" s="2"/>
      <c r="G254" s="2">
        <f>G250+G251+G252</f>
        <v>0</v>
      </c>
      <c r="H254" s="2"/>
      <c r="I254" s="2">
        <f>I250+I251+I252</f>
        <v>0</v>
      </c>
      <c r="J254" s="2">
        <f>J250+J251+J252</f>
        <v>0</v>
      </c>
      <c r="K254" s="2">
        <f>K250+K251+K252</f>
        <v>4</v>
      </c>
      <c r="L254" s="2">
        <f>L250+L251+L252</f>
        <v>0</v>
      </c>
      <c r="M254" s="2">
        <f>M250+M251+M252</f>
        <v>0</v>
      </c>
      <c r="N254" s="2">
        <f>N250+N251+N252</f>
        <v>0</v>
      </c>
      <c r="O254" s="4" t="e">
        <f>N254/M254</f>
        <v>#DIV/0!</v>
      </c>
      <c r="P254" s="2"/>
      <c r="Q254" s="2">
        <f>Q250+Q251+Q252</f>
        <v>0</v>
      </c>
    </row>
    <row r="257" spans="1:17" x14ac:dyDescent="0.3">
      <c r="A257" s="5" t="s">
        <v>137</v>
      </c>
      <c r="B257" s="2"/>
      <c r="C257" s="2" t="s">
        <v>138</v>
      </c>
      <c r="D257" s="2" t="s">
        <v>139</v>
      </c>
      <c r="E257" s="2" t="s">
        <v>140</v>
      </c>
      <c r="F257" s="2" t="s">
        <v>4</v>
      </c>
      <c r="G257" s="2" t="s">
        <v>141</v>
      </c>
      <c r="H257" s="2" t="s">
        <v>4</v>
      </c>
      <c r="I257" s="2" t="s">
        <v>142</v>
      </c>
      <c r="J257" s="2" t="s">
        <v>143</v>
      </c>
      <c r="K257" s="2" t="s">
        <v>144</v>
      </c>
      <c r="L257" s="2" t="s">
        <v>145</v>
      </c>
      <c r="M257" s="2" t="s">
        <v>404</v>
      </c>
      <c r="N257" s="2" t="s">
        <v>4</v>
      </c>
      <c r="O257" s="2" t="s">
        <v>5</v>
      </c>
      <c r="P257" s="2" t="s">
        <v>405</v>
      </c>
      <c r="Q257" s="2" t="s">
        <v>11</v>
      </c>
    </row>
    <row r="258" spans="1:17" x14ac:dyDescent="0.3">
      <c r="A258" t="s">
        <v>505</v>
      </c>
      <c r="B258" s="1" t="s">
        <v>252</v>
      </c>
      <c r="C258" s="1" t="s">
        <v>418</v>
      </c>
      <c r="D258" s="1">
        <v>36</v>
      </c>
      <c r="E258" s="1">
        <v>0</v>
      </c>
      <c r="F258" s="1">
        <v>0</v>
      </c>
      <c r="G258" s="1">
        <v>0</v>
      </c>
      <c r="H258" s="1">
        <v>0</v>
      </c>
      <c r="I258" s="1">
        <v>3</v>
      </c>
      <c r="J258" s="1">
        <v>1</v>
      </c>
      <c r="K258" s="1">
        <v>2</v>
      </c>
      <c r="L258" s="1">
        <v>0</v>
      </c>
      <c r="M258" s="1">
        <v>1</v>
      </c>
      <c r="N258" s="1">
        <v>0</v>
      </c>
      <c r="O258" s="1">
        <v>0</v>
      </c>
      <c r="P258" s="1">
        <v>0</v>
      </c>
      <c r="Q258" s="1">
        <v>0</v>
      </c>
    </row>
    <row r="259" spans="1:17" x14ac:dyDescent="0.3">
      <c r="A259" t="s">
        <v>506</v>
      </c>
      <c r="B259" s="1" t="s">
        <v>252</v>
      </c>
      <c r="C259" s="1" t="s">
        <v>418</v>
      </c>
      <c r="D259" s="1">
        <v>47</v>
      </c>
      <c r="E259" s="1">
        <v>1</v>
      </c>
      <c r="F259" s="1">
        <v>3</v>
      </c>
      <c r="G259" s="1">
        <v>0</v>
      </c>
      <c r="H259" s="1">
        <v>0</v>
      </c>
      <c r="I259" s="1">
        <v>3</v>
      </c>
      <c r="J259" s="1">
        <v>1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</row>
    <row r="260" spans="1:17" x14ac:dyDescent="0.3">
      <c r="A260" t="s">
        <v>507</v>
      </c>
      <c r="B260" s="1" t="s">
        <v>235</v>
      </c>
      <c r="C260" s="1" t="s">
        <v>418</v>
      </c>
      <c r="D260" s="1">
        <v>26</v>
      </c>
      <c r="E260" s="1">
        <v>2</v>
      </c>
      <c r="F260" s="1">
        <v>12</v>
      </c>
      <c r="G260" s="1">
        <v>0</v>
      </c>
      <c r="H260" s="1">
        <v>0</v>
      </c>
      <c r="I260" s="1">
        <v>6</v>
      </c>
      <c r="J260" s="1">
        <v>0</v>
      </c>
      <c r="K260" s="1">
        <v>0</v>
      </c>
      <c r="L260" s="1">
        <v>1</v>
      </c>
      <c r="M260" s="1">
        <v>3</v>
      </c>
      <c r="N260" s="1">
        <v>141</v>
      </c>
      <c r="O260" s="1">
        <v>47</v>
      </c>
      <c r="P260" s="1">
        <v>69</v>
      </c>
      <c r="Q260" s="1">
        <v>1</v>
      </c>
    </row>
    <row r="262" spans="1:17" x14ac:dyDescent="0.3">
      <c r="A262" s="5" t="s">
        <v>19</v>
      </c>
      <c r="B262" s="2"/>
      <c r="C262" s="2"/>
      <c r="D262" s="2">
        <f>D258+D259+D260</f>
        <v>109</v>
      </c>
      <c r="E262" s="2">
        <f>E258+E259+E260</f>
        <v>3</v>
      </c>
      <c r="F262" s="2"/>
      <c r="G262" s="2">
        <f>G258+G259+G260</f>
        <v>0</v>
      </c>
      <c r="H262" s="2"/>
      <c r="I262" s="2">
        <f>I258+I259+I260</f>
        <v>12</v>
      </c>
      <c r="J262" s="2">
        <f>J258+J259+J260</f>
        <v>2</v>
      </c>
      <c r="K262" s="2">
        <f>K258+K259+K260</f>
        <v>2</v>
      </c>
      <c r="L262" s="2">
        <f>L258+L259+L260</f>
        <v>1</v>
      </c>
      <c r="M262" s="2">
        <f>M258+M259+M260</f>
        <v>4</v>
      </c>
      <c r="N262" s="2">
        <f>N258+N259+N260</f>
        <v>141</v>
      </c>
      <c r="O262" s="4">
        <f>N262/M262</f>
        <v>35.25</v>
      </c>
      <c r="P262" s="2"/>
      <c r="Q262" s="2">
        <f>Q258+Q259+Q260</f>
        <v>1</v>
      </c>
    </row>
    <row r="265" spans="1:17" x14ac:dyDescent="0.3">
      <c r="A265" s="5" t="s">
        <v>137</v>
      </c>
      <c r="B265" s="2"/>
      <c r="C265" s="2" t="s">
        <v>138</v>
      </c>
      <c r="D265" s="2" t="s">
        <v>139</v>
      </c>
      <c r="E265" s="2" t="s">
        <v>140</v>
      </c>
      <c r="F265" s="2" t="s">
        <v>4</v>
      </c>
      <c r="G265" s="2" t="s">
        <v>141</v>
      </c>
      <c r="H265" s="2" t="s">
        <v>4</v>
      </c>
      <c r="I265" s="2" t="s">
        <v>142</v>
      </c>
      <c r="J265" s="2" t="s">
        <v>143</v>
      </c>
      <c r="K265" s="2" t="s">
        <v>144</v>
      </c>
      <c r="L265" s="2" t="s">
        <v>145</v>
      </c>
      <c r="M265" s="2" t="s">
        <v>404</v>
      </c>
      <c r="N265" s="2" t="s">
        <v>4</v>
      </c>
      <c r="O265" s="2" t="s">
        <v>5</v>
      </c>
      <c r="P265" s="2" t="s">
        <v>405</v>
      </c>
      <c r="Q265" s="2" t="s">
        <v>11</v>
      </c>
    </row>
    <row r="266" spans="1:17" x14ac:dyDescent="0.3">
      <c r="A266" t="s">
        <v>508</v>
      </c>
      <c r="B266" s="1" t="s">
        <v>259</v>
      </c>
      <c r="C266" s="1" t="s">
        <v>407</v>
      </c>
      <c r="D266" s="1">
        <v>56</v>
      </c>
      <c r="E266" s="1">
        <v>0</v>
      </c>
      <c r="F266" s="1">
        <v>0</v>
      </c>
      <c r="G266" s="1">
        <v>0</v>
      </c>
      <c r="H266" s="1">
        <v>0</v>
      </c>
      <c r="I266" s="1">
        <v>8</v>
      </c>
      <c r="J266" s="1">
        <v>0</v>
      </c>
      <c r="K266" s="1">
        <v>0</v>
      </c>
      <c r="L266" s="1">
        <v>0</v>
      </c>
      <c r="M266" s="1">
        <v>5</v>
      </c>
      <c r="N266" s="1">
        <v>86</v>
      </c>
      <c r="O266" s="1">
        <v>17.2</v>
      </c>
      <c r="P266" s="1">
        <v>39</v>
      </c>
      <c r="Q266" s="1">
        <v>1</v>
      </c>
    </row>
    <row r="267" spans="1:17" x14ac:dyDescent="0.3">
      <c r="A267" t="s">
        <v>509</v>
      </c>
      <c r="B267" s="1" t="s">
        <v>259</v>
      </c>
      <c r="C267" s="1" t="s">
        <v>407</v>
      </c>
      <c r="D267" s="1">
        <v>44</v>
      </c>
      <c r="E267" s="1">
        <v>0</v>
      </c>
      <c r="F267" s="1">
        <v>0</v>
      </c>
      <c r="G267" s="1">
        <v>0</v>
      </c>
      <c r="H267" s="1">
        <v>0</v>
      </c>
      <c r="I267" s="1">
        <v>9</v>
      </c>
      <c r="J267" s="1">
        <v>0</v>
      </c>
      <c r="K267" s="1">
        <v>1</v>
      </c>
      <c r="L267" s="1">
        <v>0</v>
      </c>
      <c r="M267" s="1">
        <v>4</v>
      </c>
      <c r="N267" s="1">
        <v>126</v>
      </c>
      <c r="O267" s="1">
        <v>31.5</v>
      </c>
      <c r="P267" s="1">
        <v>46</v>
      </c>
      <c r="Q267" s="1">
        <v>2</v>
      </c>
    </row>
    <row r="268" spans="1:17" x14ac:dyDescent="0.3">
      <c r="A268" t="s">
        <v>510</v>
      </c>
      <c r="B268" s="1" t="s">
        <v>259</v>
      </c>
      <c r="C268" s="1" t="s">
        <v>407</v>
      </c>
      <c r="D268" s="1">
        <v>74</v>
      </c>
      <c r="E268" s="1">
        <v>0</v>
      </c>
      <c r="F268" s="1">
        <v>0</v>
      </c>
      <c r="G268" s="1">
        <v>1</v>
      </c>
      <c r="H268" s="1">
        <v>1</v>
      </c>
      <c r="I268" s="1">
        <v>11</v>
      </c>
      <c r="J268" s="1">
        <v>0</v>
      </c>
      <c r="K268" s="1">
        <v>0</v>
      </c>
      <c r="L268" s="1">
        <v>1</v>
      </c>
      <c r="M268" s="1">
        <v>4</v>
      </c>
      <c r="N268" s="1">
        <v>83</v>
      </c>
      <c r="O268" s="1">
        <v>20.8</v>
      </c>
      <c r="P268" s="1">
        <v>38</v>
      </c>
      <c r="Q268" s="1">
        <v>1</v>
      </c>
    </row>
    <row r="270" spans="1:17" x14ac:dyDescent="0.3">
      <c r="A270" s="5" t="s">
        <v>19</v>
      </c>
      <c r="B270" s="2"/>
      <c r="C270" s="2"/>
      <c r="D270" s="2">
        <f>D266+D267+D268</f>
        <v>174</v>
      </c>
      <c r="E270" s="2">
        <f>E266+E267+E268</f>
        <v>0</v>
      </c>
      <c r="F270" s="2"/>
      <c r="G270" s="2">
        <f>G266+G267+G268</f>
        <v>1</v>
      </c>
      <c r="H270" s="2"/>
      <c r="I270" s="2">
        <f>I266+I267+I268</f>
        <v>28</v>
      </c>
      <c r="J270" s="2">
        <f>J266+J267+J268</f>
        <v>0</v>
      </c>
      <c r="K270" s="2">
        <f>K266+K267+K268</f>
        <v>1</v>
      </c>
      <c r="L270" s="2">
        <f>L266+L267+L268</f>
        <v>1</v>
      </c>
      <c r="M270" s="2">
        <f>M266+M267+M268</f>
        <v>13</v>
      </c>
      <c r="N270" s="2">
        <f>N266+N267+N268</f>
        <v>295</v>
      </c>
      <c r="O270" s="4">
        <f>N270/M270</f>
        <v>22.692307692307693</v>
      </c>
      <c r="P270" s="2"/>
      <c r="Q270" s="2">
        <f>Q266+Q267+Q268</f>
        <v>4</v>
      </c>
    </row>
    <row r="273" spans="1:17" x14ac:dyDescent="0.3">
      <c r="A273" s="5" t="s">
        <v>137</v>
      </c>
      <c r="B273" s="2"/>
      <c r="C273" s="2" t="s">
        <v>138</v>
      </c>
      <c r="D273" s="2" t="s">
        <v>139</v>
      </c>
      <c r="E273" s="2" t="s">
        <v>140</v>
      </c>
      <c r="F273" s="2" t="s">
        <v>4</v>
      </c>
      <c r="G273" s="2" t="s">
        <v>141</v>
      </c>
      <c r="H273" s="2" t="s">
        <v>4</v>
      </c>
      <c r="I273" s="2" t="s">
        <v>142</v>
      </c>
      <c r="J273" s="2" t="s">
        <v>143</v>
      </c>
      <c r="K273" s="2" t="s">
        <v>144</v>
      </c>
      <c r="L273" s="2" t="s">
        <v>145</v>
      </c>
      <c r="M273" s="2" t="s">
        <v>404</v>
      </c>
      <c r="N273" s="2" t="s">
        <v>4</v>
      </c>
      <c r="O273" s="2" t="s">
        <v>5</v>
      </c>
      <c r="P273" s="2" t="s">
        <v>405</v>
      </c>
      <c r="Q273" s="2" t="s">
        <v>11</v>
      </c>
    </row>
    <row r="274" spans="1:17" x14ac:dyDescent="0.3">
      <c r="A274" t="s">
        <v>511</v>
      </c>
      <c r="B274" s="1" t="s">
        <v>259</v>
      </c>
      <c r="C274" s="1" t="s">
        <v>411</v>
      </c>
      <c r="D274" s="1">
        <v>28</v>
      </c>
      <c r="E274" s="1">
        <v>0</v>
      </c>
      <c r="F274" s="1">
        <v>0</v>
      </c>
      <c r="G274" s="1">
        <v>0</v>
      </c>
      <c r="H274" s="1">
        <v>0</v>
      </c>
      <c r="I274" s="1">
        <v>8</v>
      </c>
      <c r="J274" s="1">
        <v>0</v>
      </c>
      <c r="K274" s="1">
        <v>1</v>
      </c>
      <c r="L274" s="1">
        <v>1</v>
      </c>
      <c r="M274" s="1">
        <v>4</v>
      </c>
      <c r="N274" s="1">
        <v>147</v>
      </c>
      <c r="O274" s="1">
        <v>36.799999999999997</v>
      </c>
      <c r="P274" s="1">
        <v>63</v>
      </c>
      <c r="Q274" s="1">
        <v>1</v>
      </c>
    </row>
    <row r="275" spans="1:17" x14ac:dyDescent="0.3">
      <c r="A275" t="s">
        <v>512</v>
      </c>
      <c r="B275" s="1" t="s">
        <v>259</v>
      </c>
      <c r="C275" s="1" t="s">
        <v>411</v>
      </c>
      <c r="D275" s="1">
        <v>60</v>
      </c>
      <c r="E275" s="1">
        <v>0</v>
      </c>
      <c r="F275" s="1">
        <v>0</v>
      </c>
      <c r="G275" s="1">
        <v>1</v>
      </c>
      <c r="H275" s="1">
        <v>3</v>
      </c>
      <c r="I275" s="1">
        <v>3</v>
      </c>
      <c r="J275" s="1">
        <v>0</v>
      </c>
      <c r="K275" s="1">
        <v>3</v>
      </c>
      <c r="L275" s="1">
        <v>0</v>
      </c>
      <c r="M275" s="1">
        <v>1</v>
      </c>
      <c r="N275" s="1">
        <v>40</v>
      </c>
      <c r="O275" s="1">
        <v>40</v>
      </c>
      <c r="P275" s="1">
        <v>40</v>
      </c>
      <c r="Q275" s="1">
        <v>0</v>
      </c>
    </row>
    <row r="276" spans="1:17" x14ac:dyDescent="0.3">
      <c r="A276" t="s">
        <v>513</v>
      </c>
      <c r="B276" s="1" t="s">
        <v>259</v>
      </c>
      <c r="C276" s="1" t="s">
        <v>411</v>
      </c>
      <c r="D276" s="1">
        <v>45</v>
      </c>
      <c r="E276" s="1">
        <v>0</v>
      </c>
      <c r="F276" s="1">
        <v>0</v>
      </c>
      <c r="G276" s="1">
        <v>0</v>
      </c>
      <c r="H276" s="1">
        <v>0</v>
      </c>
      <c r="I276" s="1">
        <v>10</v>
      </c>
      <c r="J276" s="1">
        <v>0</v>
      </c>
      <c r="K276" s="1">
        <v>4</v>
      </c>
      <c r="L276" s="1">
        <v>0</v>
      </c>
      <c r="M276" s="1">
        <v>1</v>
      </c>
      <c r="N276" s="1">
        <v>0</v>
      </c>
      <c r="O276" s="1">
        <v>0</v>
      </c>
      <c r="P276" s="1">
        <v>0</v>
      </c>
      <c r="Q276" s="1">
        <v>0</v>
      </c>
    </row>
    <row r="278" spans="1:17" x14ac:dyDescent="0.3">
      <c r="A278" s="5" t="s">
        <v>19</v>
      </c>
      <c r="B278" s="2"/>
      <c r="C278" s="2"/>
      <c r="D278" s="2">
        <f>D274+D275+D276</f>
        <v>133</v>
      </c>
      <c r="E278" s="2">
        <f>E274+E275+E276</f>
        <v>0</v>
      </c>
      <c r="F278" s="2"/>
      <c r="G278" s="2">
        <f>G274+G275+G276</f>
        <v>1</v>
      </c>
      <c r="H278" s="2"/>
      <c r="I278" s="2">
        <f>I274+I275+I276</f>
        <v>21</v>
      </c>
      <c r="J278" s="2">
        <f>J274+J275+J276</f>
        <v>0</v>
      </c>
      <c r="K278" s="2">
        <f>K274+K275+K276</f>
        <v>8</v>
      </c>
      <c r="L278" s="2">
        <f>L274+L275+L276</f>
        <v>1</v>
      </c>
      <c r="M278" s="2">
        <f>M274+M275+M276</f>
        <v>6</v>
      </c>
      <c r="N278" s="2">
        <f>N274+N275+N276</f>
        <v>187</v>
      </c>
      <c r="O278" s="4">
        <f>N278/M278</f>
        <v>31.166666666666668</v>
      </c>
      <c r="P278" s="2"/>
      <c r="Q278" s="2">
        <f>Q274+Q275+Q276</f>
        <v>1</v>
      </c>
    </row>
    <row r="281" spans="1:17" x14ac:dyDescent="0.3">
      <c r="A281" s="5" t="s">
        <v>137</v>
      </c>
      <c r="B281" s="2"/>
      <c r="C281" s="2" t="s">
        <v>138</v>
      </c>
      <c r="D281" s="2" t="s">
        <v>139</v>
      </c>
      <c r="E281" s="2" t="s">
        <v>140</v>
      </c>
      <c r="F281" s="2" t="s">
        <v>4</v>
      </c>
      <c r="G281" s="2" t="s">
        <v>141</v>
      </c>
      <c r="H281" s="2" t="s">
        <v>4</v>
      </c>
      <c r="I281" s="2" t="s">
        <v>142</v>
      </c>
      <c r="J281" s="2" t="s">
        <v>143</v>
      </c>
      <c r="K281" s="2" t="s">
        <v>144</v>
      </c>
      <c r="L281" s="2" t="s">
        <v>145</v>
      </c>
      <c r="M281" s="2" t="s">
        <v>404</v>
      </c>
      <c r="N281" s="2" t="s">
        <v>4</v>
      </c>
      <c r="O281" s="2" t="s">
        <v>5</v>
      </c>
      <c r="P281" s="2" t="s">
        <v>405</v>
      </c>
      <c r="Q281" s="2" t="s">
        <v>11</v>
      </c>
    </row>
    <row r="282" spans="1:17" x14ac:dyDescent="0.3">
      <c r="A282" t="s">
        <v>514</v>
      </c>
      <c r="B282" s="1" t="s">
        <v>259</v>
      </c>
      <c r="C282" s="1" t="s">
        <v>411</v>
      </c>
      <c r="D282" s="1">
        <v>13</v>
      </c>
      <c r="E282" s="1">
        <v>0</v>
      </c>
      <c r="F282" s="1">
        <v>0</v>
      </c>
      <c r="G282" s="1">
        <v>0</v>
      </c>
      <c r="H282" s="1">
        <v>0</v>
      </c>
      <c r="I282" s="1">
        <v>2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</row>
    <row r="283" spans="1:17" x14ac:dyDescent="0.3">
      <c r="A283" t="s">
        <v>515</v>
      </c>
      <c r="B283" s="1" t="s">
        <v>259</v>
      </c>
      <c r="C283" s="1" t="s">
        <v>411</v>
      </c>
      <c r="D283" s="1">
        <v>2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</row>
    <row r="284" spans="1:17" x14ac:dyDescent="0.3">
      <c r="A284" t="s">
        <v>516</v>
      </c>
      <c r="B284" s="1" t="s">
        <v>259</v>
      </c>
      <c r="C284" s="1" t="s">
        <v>411</v>
      </c>
      <c r="D284" s="1">
        <v>15</v>
      </c>
      <c r="E284" s="1">
        <v>0</v>
      </c>
      <c r="F284" s="1">
        <v>0</v>
      </c>
      <c r="G284" s="1">
        <v>0</v>
      </c>
      <c r="H284" s="1">
        <v>0</v>
      </c>
      <c r="I284" s="1">
        <v>4</v>
      </c>
      <c r="J284" s="1">
        <v>0</v>
      </c>
      <c r="K284" s="1">
        <v>0</v>
      </c>
      <c r="L284" s="1">
        <v>0</v>
      </c>
      <c r="M284" s="1">
        <v>1</v>
      </c>
      <c r="N284" s="1">
        <v>11</v>
      </c>
      <c r="O284" s="1">
        <v>11</v>
      </c>
      <c r="P284" s="1">
        <v>11</v>
      </c>
      <c r="Q284" s="1">
        <v>0</v>
      </c>
    </row>
    <row r="286" spans="1:17" x14ac:dyDescent="0.3">
      <c r="A286" s="5" t="s">
        <v>19</v>
      </c>
      <c r="B286" s="2"/>
      <c r="C286" s="2"/>
      <c r="D286" s="2">
        <f>D282+D283+D284</f>
        <v>30</v>
      </c>
      <c r="E286" s="2">
        <f>E282+E283+E284</f>
        <v>0</v>
      </c>
      <c r="F286" s="2"/>
      <c r="G286" s="2">
        <f>G282+G283+G284</f>
        <v>0</v>
      </c>
      <c r="H286" s="2"/>
      <c r="I286" s="2">
        <f>I282+I283+I284</f>
        <v>6</v>
      </c>
      <c r="J286" s="2">
        <f>J282+J283+J284</f>
        <v>0</v>
      </c>
      <c r="K286" s="2">
        <f>K282+K283+K284</f>
        <v>0</v>
      </c>
      <c r="L286" s="2">
        <f>L282+L283+L284</f>
        <v>0</v>
      </c>
      <c r="M286" s="2">
        <f>M282+M283+M284</f>
        <v>1</v>
      </c>
      <c r="N286" s="2">
        <f>N282+N283+N284</f>
        <v>11</v>
      </c>
      <c r="O286" s="4">
        <f>N286/M286</f>
        <v>11</v>
      </c>
      <c r="P286" s="2"/>
      <c r="Q286" s="2">
        <f>Q282+Q283+Q284</f>
        <v>0</v>
      </c>
    </row>
    <row r="289" spans="1:17" x14ac:dyDescent="0.3">
      <c r="A289" s="5" t="s">
        <v>137</v>
      </c>
      <c r="B289" s="2"/>
      <c r="C289" s="2" t="s">
        <v>138</v>
      </c>
      <c r="D289" s="2" t="s">
        <v>139</v>
      </c>
      <c r="E289" s="2" t="s">
        <v>140</v>
      </c>
      <c r="F289" s="2" t="s">
        <v>4</v>
      </c>
      <c r="G289" s="2" t="s">
        <v>141</v>
      </c>
      <c r="H289" s="2" t="s">
        <v>4</v>
      </c>
      <c r="I289" s="2" t="s">
        <v>142</v>
      </c>
      <c r="J289" s="2" t="s">
        <v>143</v>
      </c>
      <c r="K289" s="2" t="s">
        <v>144</v>
      </c>
      <c r="L289" s="2" t="s">
        <v>145</v>
      </c>
      <c r="M289" s="2" t="s">
        <v>404</v>
      </c>
      <c r="N289" s="2" t="s">
        <v>4</v>
      </c>
      <c r="O289" s="2" t="s">
        <v>5</v>
      </c>
      <c r="P289" s="2" t="s">
        <v>405</v>
      </c>
      <c r="Q289" s="2" t="s">
        <v>11</v>
      </c>
    </row>
    <row r="290" spans="1:17" x14ac:dyDescent="0.3">
      <c r="A290" t="s">
        <v>517</v>
      </c>
      <c r="B290" s="1" t="s">
        <v>259</v>
      </c>
      <c r="C290" s="1" t="s">
        <v>418</v>
      </c>
      <c r="D290" s="1">
        <v>29</v>
      </c>
      <c r="E290" s="1">
        <v>0</v>
      </c>
      <c r="F290" s="1">
        <v>0</v>
      </c>
      <c r="G290" s="1">
        <v>0</v>
      </c>
      <c r="H290" s="1">
        <v>0</v>
      </c>
      <c r="I290" s="1">
        <v>1</v>
      </c>
      <c r="J290" s="1">
        <v>0</v>
      </c>
      <c r="K290" s="1">
        <v>1</v>
      </c>
      <c r="L290" s="1">
        <v>0</v>
      </c>
      <c r="M290" s="1">
        <v>1</v>
      </c>
      <c r="N290" s="1">
        <v>50</v>
      </c>
      <c r="O290" s="1">
        <v>50</v>
      </c>
      <c r="P290" s="1">
        <v>50</v>
      </c>
      <c r="Q290" s="1">
        <v>1</v>
      </c>
    </row>
    <row r="291" spans="1:17" x14ac:dyDescent="0.3">
      <c r="A291" t="s">
        <v>518</v>
      </c>
      <c r="B291" s="1" t="s">
        <v>259</v>
      </c>
      <c r="C291" s="1" t="s">
        <v>418</v>
      </c>
      <c r="D291" s="1">
        <v>41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1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</row>
    <row r="292" spans="1:17" x14ac:dyDescent="0.3">
      <c r="A292" t="s">
        <v>519</v>
      </c>
      <c r="B292" s="1" t="s">
        <v>259</v>
      </c>
      <c r="C292" s="1" t="s">
        <v>418</v>
      </c>
      <c r="D292" s="1">
        <v>7</v>
      </c>
      <c r="E292" s="1">
        <v>0</v>
      </c>
      <c r="F292" s="1">
        <v>0</v>
      </c>
      <c r="G292" s="1">
        <v>0</v>
      </c>
      <c r="H292" s="1">
        <v>0</v>
      </c>
      <c r="I292" s="1">
        <v>1</v>
      </c>
      <c r="J292" s="1">
        <v>0</v>
      </c>
      <c r="K292" s="1">
        <v>1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</row>
    <row r="294" spans="1:17" x14ac:dyDescent="0.3">
      <c r="A294" s="5" t="s">
        <v>19</v>
      </c>
      <c r="B294" s="2"/>
      <c r="C294" s="2"/>
      <c r="D294" s="2">
        <f>D290+D291+D292</f>
        <v>77</v>
      </c>
      <c r="E294" s="2">
        <f>E290+E291+E292</f>
        <v>0</v>
      </c>
      <c r="F294" s="2"/>
      <c r="G294" s="2">
        <f>G290+G291+G292</f>
        <v>0</v>
      </c>
      <c r="H294" s="2"/>
      <c r="I294" s="2">
        <f>I290+I291+I292</f>
        <v>2</v>
      </c>
      <c r="J294" s="2">
        <f>J290+J291+J292</f>
        <v>0</v>
      </c>
      <c r="K294" s="2">
        <f>K290+K291+K292</f>
        <v>3</v>
      </c>
      <c r="L294" s="2">
        <f>L290+L291+L292</f>
        <v>0</v>
      </c>
      <c r="M294" s="2">
        <f>M290+M291+M292</f>
        <v>1</v>
      </c>
      <c r="N294" s="2">
        <f>N290+N291+N292</f>
        <v>50</v>
      </c>
      <c r="O294" s="4">
        <f>N294/M294</f>
        <v>50</v>
      </c>
      <c r="P294" s="2"/>
      <c r="Q294" s="2">
        <f>Q290+Q291+Q292</f>
        <v>1</v>
      </c>
    </row>
    <row r="297" spans="1:17" x14ac:dyDescent="0.3">
      <c r="A297" s="5" t="s">
        <v>137</v>
      </c>
      <c r="B297" s="2"/>
      <c r="C297" s="2" t="s">
        <v>138</v>
      </c>
      <c r="D297" s="2" t="s">
        <v>139</v>
      </c>
      <c r="E297" s="2" t="s">
        <v>140</v>
      </c>
      <c r="F297" s="2" t="s">
        <v>4</v>
      </c>
      <c r="G297" s="2" t="s">
        <v>141</v>
      </c>
      <c r="H297" s="2" t="s">
        <v>4</v>
      </c>
      <c r="I297" s="2" t="s">
        <v>142</v>
      </c>
      <c r="J297" s="2" t="s">
        <v>143</v>
      </c>
      <c r="K297" s="2" t="s">
        <v>144</v>
      </c>
      <c r="L297" s="2" t="s">
        <v>145</v>
      </c>
      <c r="M297" s="2" t="s">
        <v>404</v>
      </c>
      <c r="N297" s="2" t="s">
        <v>4</v>
      </c>
      <c r="O297" s="2" t="s">
        <v>5</v>
      </c>
      <c r="P297" s="2" t="s">
        <v>405</v>
      </c>
      <c r="Q297" s="2" t="s">
        <v>11</v>
      </c>
    </row>
    <row r="298" spans="1:17" x14ac:dyDescent="0.3">
      <c r="A298" t="s">
        <v>520</v>
      </c>
      <c r="B298" s="1" t="s">
        <v>259</v>
      </c>
      <c r="C298" s="1" t="s">
        <v>418</v>
      </c>
      <c r="D298" s="1">
        <v>25</v>
      </c>
      <c r="E298" s="1">
        <v>0</v>
      </c>
      <c r="F298" s="1">
        <v>0</v>
      </c>
      <c r="G298" s="1">
        <v>0</v>
      </c>
      <c r="H298" s="1">
        <v>0</v>
      </c>
      <c r="I298" s="1">
        <v>2</v>
      </c>
      <c r="J298" s="1">
        <v>0</v>
      </c>
      <c r="K298" s="1">
        <v>0</v>
      </c>
      <c r="L298" s="1">
        <v>0</v>
      </c>
      <c r="M298" s="1">
        <v>1</v>
      </c>
      <c r="N298" s="1">
        <v>0</v>
      </c>
      <c r="O298" s="1">
        <v>0</v>
      </c>
      <c r="P298" s="1">
        <v>0</v>
      </c>
      <c r="Q298" s="1">
        <v>0</v>
      </c>
    </row>
    <row r="299" spans="1:17" x14ac:dyDescent="0.3">
      <c r="A299" t="s">
        <v>521</v>
      </c>
      <c r="B299" s="1" t="s">
        <v>259</v>
      </c>
      <c r="C299" s="1" t="s">
        <v>418</v>
      </c>
      <c r="D299" s="1">
        <v>19</v>
      </c>
      <c r="E299" s="1">
        <v>0</v>
      </c>
      <c r="F299" s="1">
        <v>0</v>
      </c>
      <c r="G299" s="1">
        <v>0</v>
      </c>
      <c r="H299" s="1">
        <v>0</v>
      </c>
      <c r="I299" s="1">
        <v>5</v>
      </c>
      <c r="J299" s="1">
        <v>0</v>
      </c>
      <c r="K299" s="1">
        <v>1</v>
      </c>
      <c r="L299" s="1">
        <v>0</v>
      </c>
      <c r="M299" s="1">
        <v>1</v>
      </c>
      <c r="N299" s="1">
        <v>11</v>
      </c>
      <c r="O299" s="1">
        <v>11</v>
      </c>
      <c r="P299" s="1">
        <v>11</v>
      </c>
      <c r="Q299" s="1">
        <v>0</v>
      </c>
    </row>
    <row r="300" spans="1:17" x14ac:dyDescent="0.3">
      <c r="A300" t="s">
        <v>522</v>
      </c>
      <c r="B300" s="1" t="s">
        <v>259</v>
      </c>
      <c r="C300" s="1" t="s">
        <v>418</v>
      </c>
      <c r="D300" s="1">
        <v>67</v>
      </c>
      <c r="E300" s="1">
        <v>0</v>
      </c>
      <c r="F300" s="1">
        <v>0</v>
      </c>
      <c r="G300" s="1">
        <v>0</v>
      </c>
      <c r="H300" s="1">
        <v>0</v>
      </c>
      <c r="I300" s="1">
        <v>5</v>
      </c>
      <c r="J300" s="1">
        <v>0</v>
      </c>
      <c r="K300" s="1">
        <v>3</v>
      </c>
      <c r="L300" s="1">
        <v>2</v>
      </c>
      <c r="M300" s="1">
        <v>5</v>
      </c>
      <c r="N300" s="1">
        <v>90</v>
      </c>
      <c r="O300" s="1">
        <v>18</v>
      </c>
      <c r="P300" s="1">
        <v>70</v>
      </c>
      <c r="Q300" s="1">
        <v>0</v>
      </c>
    </row>
    <row r="302" spans="1:17" x14ac:dyDescent="0.3">
      <c r="A302" s="5" t="s">
        <v>19</v>
      </c>
      <c r="B302" s="2"/>
      <c r="C302" s="2"/>
      <c r="D302" s="2">
        <f>D298+D299+D300</f>
        <v>111</v>
      </c>
      <c r="E302" s="2">
        <f>E298+E299+E300</f>
        <v>0</v>
      </c>
      <c r="F302" s="2"/>
      <c r="G302" s="2">
        <f>G298+G299+G300</f>
        <v>0</v>
      </c>
      <c r="H302" s="2"/>
      <c r="I302" s="2">
        <f>I298+I299+I300</f>
        <v>12</v>
      </c>
      <c r="J302" s="2">
        <f>J298+J299+J300</f>
        <v>0</v>
      </c>
      <c r="K302" s="2">
        <f>K298+K299+K300</f>
        <v>4</v>
      </c>
      <c r="L302" s="2">
        <f>L298+L299+L300</f>
        <v>2</v>
      </c>
      <c r="M302" s="2">
        <f>M298+M299+M300</f>
        <v>7</v>
      </c>
      <c r="N302" s="2">
        <f>N298+N299+N300</f>
        <v>101</v>
      </c>
      <c r="O302" s="4">
        <f>N302/M302</f>
        <v>14.428571428571429</v>
      </c>
      <c r="P302" s="2"/>
      <c r="Q302" s="2">
        <f>Q298+Q299+Q300</f>
        <v>0</v>
      </c>
    </row>
    <row r="305" spans="1:17" x14ac:dyDescent="0.3">
      <c r="A305" s="5" t="s">
        <v>137</v>
      </c>
      <c r="B305" s="2"/>
      <c r="C305" s="2" t="s">
        <v>138</v>
      </c>
      <c r="D305" s="2" t="s">
        <v>139</v>
      </c>
      <c r="E305" s="2" t="s">
        <v>140</v>
      </c>
      <c r="F305" s="2" t="s">
        <v>4</v>
      </c>
      <c r="G305" s="2" t="s">
        <v>141</v>
      </c>
      <c r="H305" s="2" t="s">
        <v>4</v>
      </c>
      <c r="I305" s="2" t="s">
        <v>142</v>
      </c>
      <c r="J305" s="2" t="s">
        <v>143</v>
      </c>
      <c r="K305" s="2" t="s">
        <v>144</v>
      </c>
      <c r="L305" s="2" t="s">
        <v>145</v>
      </c>
      <c r="M305" s="2" t="s">
        <v>404</v>
      </c>
      <c r="N305" s="2" t="s">
        <v>4</v>
      </c>
      <c r="O305" s="2" t="s">
        <v>5</v>
      </c>
      <c r="P305" s="2" t="s">
        <v>405</v>
      </c>
      <c r="Q305" s="2" t="s">
        <v>11</v>
      </c>
    </row>
    <row r="306" spans="1:17" x14ac:dyDescent="0.3">
      <c r="A306" t="s">
        <v>523</v>
      </c>
      <c r="B306" s="1" t="s">
        <v>271</v>
      </c>
      <c r="C306" s="1" t="s">
        <v>407</v>
      </c>
      <c r="D306" s="1">
        <v>36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1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</row>
    <row r="307" spans="1:17" x14ac:dyDescent="0.3">
      <c r="A307" t="s">
        <v>524</v>
      </c>
      <c r="B307" s="1" t="s">
        <v>271</v>
      </c>
      <c r="C307" s="1" t="s">
        <v>407</v>
      </c>
      <c r="D307" s="1">
        <v>40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1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</row>
    <row r="308" spans="1:17" x14ac:dyDescent="0.3">
      <c r="A308" t="s">
        <v>525</v>
      </c>
      <c r="B308" s="1" t="s">
        <v>245</v>
      </c>
      <c r="C308" s="1" t="s">
        <v>407</v>
      </c>
      <c r="D308" s="1">
        <v>17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1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</row>
    <row r="310" spans="1:17" x14ac:dyDescent="0.3">
      <c r="A310" s="5" t="s">
        <v>19</v>
      </c>
      <c r="B310" s="2"/>
      <c r="C310" s="2"/>
      <c r="D310" s="2">
        <f>D306+D307+D308</f>
        <v>93</v>
      </c>
      <c r="E310" s="2">
        <f>E306+E307+E308</f>
        <v>0</v>
      </c>
      <c r="F310" s="2"/>
      <c r="G310" s="2">
        <f>G306+G307+G308</f>
        <v>0</v>
      </c>
      <c r="H310" s="2"/>
      <c r="I310" s="2">
        <f>I306+I307+I308</f>
        <v>0</v>
      </c>
      <c r="J310" s="2">
        <f>J306+J307+J308</f>
        <v>0</v>
      </c>
      <c r="K310" s="2">
        <f>K306+K307+K308</f>
        <v>3</v>
      </c>
      <c r="L310" s="2">
        <f>L306+L307+L308</f>
        <v>0</v>
      </c>
      <c r="M310" s="2">
        <f>M306+M307+M308</f>
        <v>0</v>
      </c>
      <c r="N310" s="2">
        <f>N306+N307+N308</f>
        <v>0</v>
      </c>
      <c r="O310" s="4" t="e">
        <f>N310/M310</f>
        <v>#DIV/0!</v>
      </c>
      <c r="P310" s="2"/>
      <c r="Q310" s="2">
        <f>Q306+Q307+Q308</f>
        <v>0</v>
      </c>
    </row>
    <row r="313" spans="1:17" x14ac:dyDescent="0.3">
      <c r="A313" s="5" t="s">
        <v>137</v>
      </c>
      <c r="B313" s="2"/>
      <c r="C313" s="2" t="s">
        <v>138</v>
      </c>
      <c r="D313" s="2" t="s">
        <v>139</v>
      </c>
      <c r="E313" s="2" t="s">
        <v>140</v>
      </c>
      <c r="F313" s="2" t="s">
        <v>4</v>
      </c>
      <c r="G313" s="2" t="s">
        <v>141</v>
      </c>
      <c r="H313" s="2" t="s">
        <v>4</v>
      </c>
      <c r="I313" s="2" t="s">
        <v>142</v>
      </c>
      <c r="J313" s="2" t="s">
        <v>143</v>
      </c>
      <c r="K313" s="2" t="s">
        <v>144</v>
      </c>
      <c r="L313" s="2" t="s">
        <v>145</v>
      </c>
      <c r="M313" s="2" t="s">
        <v>404</v>
      </c>
      <c r="N313" s="2" t="s">
        <v>4</v>
      </c>
      <c r="O313" s="2" t="s">
        <v>5</v>
      </c>
      <c r="P313" s="2" t="s">
        <v>405</v>
      </c>
      <c r="Q313" s="2" t="s">
        <v>11</v>
      </c>
    </row>
    <row r="314" spans="1:17" x14ac:dyDescent="0.3">
      <c r="A314" t="s">
        <v>526</v>
      </c>
      <c r="B314" s="1" t="s">
        <v>271</v>
      </c>
      <c r="C314" s="1" t="s">
        <v>418</v>
      </c>
      <c r="D314" s="1">
        <v>2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1</v>
      </c>
      <c r="N314" s="1">
        <v>92</v>
      </c>
      <c r="O314" s="1">
        <v>92</v>
      </c>
      <c r="P314" s="1">
        <v>92</v>
      </c>
      <c r="Q314" s="1">
        <v>1</v>
      </c>
    </row>
    <row r="315" spans="1:17" x14ac:dyDescent="0.3">
      <c r="A315" t="s">
        <v>527</v>
      </c>
      <c r="B315" s="1" t="s">
        <v>271</v>
      </c>
      <c r="C315" s="1" t="s">
        <v>418</v>
      </c>
      <c r="D315" s="1">
        <v>13</v>
      </c>
      <c r="E315" s="1">
        <v>0</v>
      </c>
      <c r="F315" s="1">
        <v>0</v>
      </c>
      <c r="G315" s="1">
        <v>0</v>
      </c>
      <c r="H315" s="1">
        <v>0</v>
      </c>
      <c r="I315" s="1">
        <v>5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</row>
    <row r="316" spans="1:17" x14ac:dyDescent="0.3">
      <c r="A316" t="s">
        <v>528</v>
      </c>
      <c r="B316" s="1" t="s">
        <v>218</v>
      </c>
      <c r="C316" s="1" t="s">
        <v>418</v>
      </c>
      <c r="D316" s="1">
        <v>12</v>
      </c>
      <c r="E316" s="1">
        <v>0</v>
      </c>
      <c r="F316" s="1">
        <v>0</v>
      </c>
      <c r="G316" s="1">
        <v>0</v>
      </c>
      <c r="H316" s="1">
        <v>0</v>
      </c>
      <c r="I316" s="1">
        <v>3</v>
      </c>
      <c r="J316" s="1">
        <v>0</v>
      </c>
      <c r="K316" s="1">
        <v>0</v>
      </c>
      <c r="L316" s="1">
        <v>1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</row>
    <row r="318" spans="1:17" x14ac:dyDescent="0.3">
      <c r="A318" s="5" t="s">
        <v>19</v>
      </c>
      <c r="B318" s="2"/>
      <c r="C318" s="2"/>
      <c r="D318" s="2">
        <f>D314+D315+D316</f>
        <v>27</v>
      </c>
      <c r="E318" s="2">
        <f>E314+E315+E316</f>
        <v>0</v>
      </c>
      <c r="F318" s="2"/>
      <c r="G318" s="2">
        <f>G314+G315+G316</f>
        <v>0</v>
      </c>
      <c r="H318" s="2"/>
      <c r="I318" s="2">
        <f>I314+I315+I316</f>
        <v>8</v>
      </c>
      <c r="J318" s="2">
        <f>J314+J315+J316</f>
        <v>0</v>
      </c>
      <c r="K318" s="2">
        <f>K314+K315+K316</f>
        <v>0</v>
      </c>
      <c r="L318" s="2">
        <f>L314+L315+L316</f>
        <v>1</v>
      </c>
      <c r="M318" s="2">
        <f>M314+M315+M316</f>
        <v>1</v>
      </c>
      <c r="N318" s="2">
        <f>N314+N315+N316</f>
        <v>92</v>
      </c>
      <c r="O318" s="4">
        <f>N318/M318</f>
        <v>92</v>
      </c>
      <c r="P318" s="2"/>
      <c r="Q318" s="2">
        <f>Q314+Q315+Q316</f>
        <v>1</v>
      </c>
    </row>
    <row r="321" spans="1:17" x14ac:dyDescent="0.3">
      <c r="A321" s="5" t="s">
        <v>137</v>
      </c>
      <c r="B321" s="2"/>
      <c r="C321" s="2" t="s">
        <v>138</v>
      </c>
      <c r="D321" s="2" t="s">
        <v>139</v>
      </c>
      <c r="E321" s="2" t="s">
        <v>140</v>
      </c>
      <c r="F321" s="2" t="s">
        <v>4</v>
      </c>
      <c r="G321" s="2" t="s">
        <v>141</v>
      </c>
      <c r="H321" s="2" t="s">
        <v>4</v>
      </c>
      <c r="I321" s="2" t="s">
        <v>142</v>
      </c>
      <c r="J321" s="2" t="s">
        <v>143</v>
      </c>
      <c r="K321" s="2" t="s">
        <v>144</v>
      </c>
      <c r="L321" s="2" t="s">
        <v>145</v>
      </c>
      <c r="M321" s="2" t="s">
        <v>404</v>
      </c>
      <c r="N321" s="2" t="s">
        <v>4</v>
      </c>
      <c r="O321" s="2" t="s">
        <v>5</v>
      </c>
      <c r="P321" s="2" t="s">
        <v>405</v>
      </c>
      <c r="Q321" s="2" t="s">
        <v>11</v>
      </c>
    </row>
    <row r="322" spans="1:17" x14ac:dyDescent="0.3">
      <c r="A322" t="s">
        <v>529</v>
      </c>
      <c r="B322" s="1" t="s">
        <v>271</v>
      </c>
      <c r="C322" s="1" t="s">
        <v>418</v>
      </c>
      <c r="D322" s="1">
        <v>4</v>
      </c>
      <c r="E322" s="1">
        <v>0</v>
      </c>
      <c r="F322" s="1">
        <v>0</v>
      </c>
      <c r="G322" s="1">
        <v>0</v>
      </c>
      <c r="H322" s="1">
        <v>0</v>
      </c>
      <c r="I322" s="1">
        <v>5</v>
      </c>
      <c r="J322" s="1">
        <v>0</v>
      </c>
      <c r="K322" s="1">
        <v>0</v>
      </c>
      <c r="L322" s="1">
        <v>0</v>
      </c>
      <c r="M322" s="1">
        <v>2</v>
      </c>
      <c r="N322" s="1">
        <v>72</v>
      </c>
      <c r="O322" s="1">
        <v>36</v>
      </c>
      <c r="P322" s="1">
        <v>61</v>
      </c>
      <c r="Q322" s="1">
        <v>1</v>
      </c>
    </row>
    <row r="323" spans="1:17" x14ac:dyDescent="0.3">
      <c r="A323" t="s">
        <v>530</v>
      </c>
      <c r="B323" s="1" t="s">
        <v>271</v>
      </c>
      <c r="C323" s="1" t="s">
        <v>418</v>
      </c>
      <c r="D323" s="1">
        <v>31</v>
      </c>
      <c r="E323" s="1">
        <v>0</v>
      </c>
      <c r="F323" s="1">
        <v>0</v>
      </c>
      <c r="G323" s="1">
        <v>0</v>
      </c>
      <c r="H323" s="1">
        <v>0</v>
      </c>
      <c r="I323" s="1">
        <v>5</v>
      </c>
      <c r="J323" s="1">
        <v>0</v>
      </c>
      <c r="K323" s="1">
        <v>2</v>
      </c>
      <c r="L323" s="1">
        <v>1</v>
      </c>
      <c r="M323" s="1">
        <v>3</v>
      </c>
      <c r="N323" s="1">
        <v>136</v>
      </c>
      <c r="O323" s="1">
        <v>45.3</v>
      </c>
      <c r="P323" s="1">
        <v>58</v>
      </c>
      <c r="Q323" s="1">
        <v>2</v>
      </c>
    </row>
    <row r="324" spans="1:17" x14ac:dyDescent="0.3">
      <c r="A324" t="s">
        <v>531</v>
      </c>
      <c r="B324" s="1" t="s">
        <v>228</v>
      </c>
      <c r="C324" s="1" t="s">
        <v>418</v>
      </c>
      <c r="D324" s="1">
        <v>8</v>
      </c>
      <c r="E324" s="1">
        <v>0</v>
      </c>
      <c r="F324" s="1">
        <v>0</v>
      </c>
      <c r="G324" s="1">
        <v>0</v>
      </c>
      <c r="H324" s="1">
        <v>0</v>
      </c>
      <c r="I324" s="1">
        <v>1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</row>
    <row r="326" spans="1:17" x14ac:dyDescent="0.3">
      <c r="A326" s="5" t="s">
        <v>19</v>
      </c>
      <c r="B326" s="2"/>
      <c r="C326" s="2"/>
      <c r="D326" s="2">
        <f>D322+D323+D324</f>
        <v>43</v>
      </c>
      <c r="E326" s="2">
        <f>E322+E323+E324</f>
        <v>0</v>
      </c>
      <c r="F326" s="2"/>
      <c r="G326" s="2">
        <f>G322+G323+G324</f>
        <v>0</v>
      </c>
      <c r="H326" s="2"/>
      <c r="I326" s="2">
        <f>I322+I323+I324</f>
        <v>11</v>
      </c>
      <c r="J326" s="2">
        <f>J322+J323+J324</f>
        <v>0</v>
      </c>
      <c r="K326" s="2">
        <f>K322+K323+K324</f>
        <v>2</v>
      </c>
      <c r="L326" s="2">
        <f>L322+L323+L324</f>
        <v>1</v>
      </c>
      <c r="M326" s="2">
        <f>M322+M323+M324</f>
        <v>5</v>
      </c>
      <c r="N326" s="2">
        <f>N322+N323+N324</f>
        <v>208</v>
      </c>
      <c r="O326" s="4">
        <f>N326/M326</f>
        <v>41.6</v>
      </c>
      <c r="P326" s="2"/>
      <c r="Q326" s="2">
        <f>Q322+Q323+Q324</f>
        <v>3</v>
      </c>
    </row>
    <row r="329" spans="1:17" x14ac:dyDescent="0.3">
      <c r="A329" s="5" t="s">
        <v>137</v>
      </c>
      <c r="B329" s="2"/>
      <c r="C329" s="2" t="s">
        <v>138</v>
      </c>
      <c r="D329" s="2" t="s">
        <v>139</v>
      </c>
      <c r="E329" s="2" t="s">
        <v>140</v>
      </c>
      <c r="F329" s="2" t="s">
        <v>4</v>
      </c>
      <c r="G329" s="2" t="s">
        <v>141</v>
      </c>
      <c r="H329" s="2" t="s">
        <v>4</v>
      </c>
      <c r="I329" s="2" t="s">
        <v>142</v>
      </c>
      <c r="J329" s="2" t="s">
        <v>143</v>
      </c>
      <c r="K329" s="2" t="s">
        <v>144</v>
      </c>
      <c r="L329" s="2" t="s">
        <v>145</v>
      </c>
      <c r="M329" s="2" t="s">
        <v>404</v>
      </c>
      <c r="N329" s="2" t="s">
        <v>4</v>
      </c>
      <c r="O329" s="2" t="s">
        <v>5</v>
      </c>
      <c r="P329" s="2" t="s">
        <v>405</v>
      </c>
      <c r="Q329" s="2" t="s">
        <v>11</v>
      </c>
    </row>
    <row r="330" spans="1:17" x14ac:dyDescent="0.3">
      <c r="A330" t="s">
        <v>532</v>
      </c>
      <c r="B330" s="1" t="s">
        <v>278</v>
      </c>
      <c r="C330" s="1" t="s">
        <v>407</v>
      </c>
      <c r="D330" s="1">
        <v>50</v>
      </c>
      <c r="E330" s="1">
        <v>0</v>
      </c>
      <c r="F330" s="1">
        <v>0</v>
      </c>
      <c r="G330" s="1">
        <v>0</v>
      </c>
      <c r="H330" s="1">
        <v>0</v>
      </c>
      <c r="I330" s="1">
        <v>5</v>
      </c>
      <c r="J330" s="1">
        <v>0</v>
      </c>
      <c r="K330" s="1">
        <v>0</v>
      </c>
      <c r="L330" s="1">
        <v>1</v>
      </c>
      <c r="M330" s="1">
        <v>3</v>
      </c>
      <c r="N330" s="1">
        <v>83</v>
      </c>
      <c r="O330" s="1">
        <v>27.7</v>
      </c>
      <c r="P330" s="1">
        <v>42</v>
      </c>
      <c r="Q330" s="1">
        <v>1</v>
      </c>
    </row>
    <row r="331" spans="1:17" x14ac:dyDescent="0.3">
      <c r="A331" t="s">
        <v>533</v>
      </c>
      <c r="B331" s="1" t="s">
        <v>278</v>
      </c>
      <c r="C331" s="1" t="s">
        <v>407</v>
      </c>
      <c r="D331" s="1">
        <v>43</v>
      </c>
      <c r="E331" s="1">
        <v>0</v>
      </c>
      <c r="F331" s="1">
        <v>0</v>
      </c>
      <c r="G331" s="1">
        <v>0</v>
      </c>
      <c r="H331" s="1">
        <v>0</v>
      </c>
      <c r="I331" s="1">
        <v>6</v>
      </c>
      <c r="J331" s="1">
        <v>0</v>
      </c>
      <c r="K331" s="1">
        <v>0</v>
      </c>
      <c r="L331" s="1">
        <v>1</v>
      </c>
      <c r="M331" s="1">
        <v>3</v>
      </c>
      <c r="N331" s="1">
        <v>93</v>
      </c>
      <c r="O331" s="1">
        <v>31</v>
      </c>
      <c r="P331" s="1">
        <v>66</v>
      </c>
      <c r="Q331" s="1">
        <v>0</v>
      </c>
    </row>
    <row r="332" spans="1:17" x14ac:dyDescent="0.3">
      <c r="A332" t="s">
        <v>534</v>
      </c>
      <c r="B332" s="1" t="s">
        <v>278</v>
      </c>
      <c r="C332" s="1" t="s">
        <v>407</v>
      </c>
      <c r="D332" s="1">
        <v>64</v>
      </c>
      <c r="E332" s="1">
        <v>0</v>
      </c>
      <c r="F332" s="1">
        <v>0</v>
      </c>
      <c r="G332" s="1">
        <v>0</v>
      </c>
      <c r="H332" s="1">
        <v>0</v>
      </c>
      <c r="I332" s="1">
        <v>11</v>
      </c>
      <c r="J332" s="1">
        <v>0</v>
      </c>
      <c r="K332" s="1">
        <v>4</v>
      </c>
      <c r="L332" s="1">
        <v>1</v>
      </c>
      <c r="M332" s="1">
        <v>2</v>
      </c>
      <c r="N332" s="1">
        <v>80</v>
      </c>
      <c r="O332" s="1">
        <v>40</v>
      </c>
      <c r="P332" s="1">
        <v>57</v>
      </c>
      <c r="Q332" s="1">
        <v>1</v>
      </c>
    </row>
    <row r="334" spans="1:17" x14ac:dyDescent="0.3">
      <c r="A334" s="5" t="s">
        <v>19</v>
      </c>
      <c r="B334" s="2"/>
      <c r="C334" s="2"/>
      <c r="D334" s="2">
        <f>D330+D331+D332</f>
        <v>157</v>
      </c>
      <c r="E334" s="2">
        <f>E330+E331+E332</f>
        <v>0</v>
      </c>
      <c r="F334" s="2"/>
      <c r="G334" s="2">
        <f>G330+G331+G332</f>
        <v>0</v>
      </c>
      <c r="H334" s="2"/>
      <c r="I334" s="2">
        <f>I330+I331+I332</f>
        <v>22</v>
      </c>
      <c r="J334" s="2">
        <f>J330+J331+J332</f>
        <v>0</v>
      </c>
      <c r="K334" s="2">
        <f>K330+K331+K332</f>
        <v>4</v>
      </c>
      <c r="L334" s="2">
        <f>L330+L331+L332</f>
        <v>3</v>
      </c>
      <c r="M334" s="2">
        <f>M330+M331+M332</f>
        <v>8</v>
      </c>
      <c r="N334" s="2">
        <f>N330+N331+N332</f>
        <v>256</v>
      </c>
      <c r="O334" s="4">
        <f>N334/M334</f>
        <v>32</v>
      </c>
      <c r="P334" s="2"/>
      <c r="Q334" s="2">
        <f>Q330+Q331+Q332</f>
        <v>2</v>
      </c>
    </row>
    <row r="335" spans="1:17" x14ac:dyDescent="0.3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4"/>
      <c r="P335" s="2"/>
      <c r="Q335" s="2"/>
    </row>
    <row r="337" spans="1:17" x14ac:dyDescent="0.3">
      <c r="A337" s="5" t="s">
        <v>137</v>
      </c>
      <c r="B337" s="2"/>
      <c r="C337" s="2" t="s">
        <v>138</v>
      </c>
      <c r="D337" s="2" t="s">
        <v>139</v>
      </c>
      <c r="E337" s="2" t="s">
        <v>140</v>
      </c>
      <c r="F337" s="2" t="s">
        <v>4</v>
      </c>
      <c r="G337" s="2" t="s">
        <v>141</v>
      </c>
      <c r="H337" s="2" t="s">
        <v>4</v>
      </c>
      <c r="I337" s="2" t="s">
        <v>142</v>
      </c>
      <c r="J337" s="2" t="s">
        <v>143</v>
      </c>
      <c r="K337" s="2" t="s">
        <v>144</v>
      </c>
      <c r="L337" s="2" t="s">
        <v>145</v>
      </c>
      <c r="M337" s="2" t="s">
        <v>404</v>
      </c>
      <c r="N337" s="2" t="s">
        <v>4</v>
      </c>
      <c r="O337" s="2" t="s">
        <v>5</v>
      </c>
      <c r="P337" s="2" t="s">
        <v>405</v>
      </c>
      <c r="Q337" s="2" t="s">
        <v>11</v>
      </c>
    </row>
    <row r="338" spans="1:17" x14ac:dyDescent="0.3">
      <c r="A338" t="s">
        <v>535</v>
      </c>
      <c r="B338" s="1" t="s">
        <v>278</v>
      </c>
      <c r="C338" s="1" t="s">
        <v>411</v>
      </c>
      <c r="D338" s="1">
        <v>41</v>
      </c>
      <c r="E338" s="1">
        <v>0</v>
      </c>
      <c r="F338" s="1">
        <v>0</v>
      </c>
      <c r="G338" s="1">
        <v>1</v>
      </c>
      <c r="H338" s="1">
        <v>2</v>
      </c>
      <c r="I338" s="1">
        <v>3</v>
      </c>
      <c r="J338" s="1">
        <v>0</v>
      </c>
      <c r="K338" s="1">
        <v>4</v>
      </c>
      <c r="L338" s="1">
        <v>0</v>
      </c>
      <c r="M338" s="1">
        <v>3</v>
      </c>
      <c r="N338" s="1">
        <v>32</v>
      </c>
      <c r="O338" s="1">
        <v>10.7</v>
      </c>
      <c r="P338" s="1">
        <v>32</v>
      </c>
      <c r="Q338" s="1">
        <v>0</v>
      </c>
    </row>
    <row r="339" spans="1:17" x14ac:dyDescent="0.3">
      <c r="A339" t="s">
        <v>536</v>
      </c>
      <c r="B339" s="1" t="s">
        <v>278</v>
      </c>
      <c r="C339" s="1" t="s">
        <v>411</v>
      </c>
      <c r="D339" s="1">
        <v>49</v>
      </c>
      <c r="E339" s="1">
        <v>0</v>
      </c>
      <c r="F339" s="1">
        <v>0</v>
      </c>
      <c r="G339" s="1">
        <v>0</v>
      </c>
      <c r="H339" s="1">
        <v>0</v>
      </c>
      <c r="I339" s="1">
        <v>4</v>
      </c>
      <c r="J339" s="1">
        <v>0</v>
      </c>
      <c r="K339" s="1">
        <v>0</v>
      </c>
      <c r="L339" s="1">
        <v>0</v>
      </c>
      <c r="M339" s="1">
        <v>4</v>
      </c>
      <c r="N339" s="1">
        <v>112</v>
      </c>
      <c r="O339" s="1">
        <v>28</v>
      </c>
      <c r="P339" s="1">
        <v>39</v>
      </c>
      <c r="Q339" s="1">
        <v>0</v>
      </c>
    </row>
    <row r="340" spans="1:17" x14ac:dyDescent="0.3">
      <c r="A340" t="s">
        <v>537</v>
      </c>
      <c r="B340" s="1" t="s">
        <v>278</v>
      </c>
      <c r="C340" s="1" t="s">
        <v>411</v>
      </c>
      <c r="D340" s="1">
        <v>61</v>
      </c>
      <c r="E340" s="1">
        <v>0</v>
      </c>
      <c r="F340" s="1">
        <v>0</v>
      </c>
      <c r="G340" s="1">
        <v>0</v>
      </c>
      <c r="H340" s="1">
        <v>0</v>
      </c>
      <c r="I340" s="1">
        <v>5</v>
      </c>
      <c r="J340" s="1">
        <v>0</v>
      </c>
      <c r="K340" s="1">
        <v>1</v>
      </c>
      <c r="L340" s="1">
        <v>2</v>
      </c>
      <c r="M340" s="1">
        <v>7</v>
      </c>
      <c r="N340" s="1">
        <v>148</v>
      </c>
      <c r="O340" s="1">
        <v>21.1</v>
      </c>
      <c r="P340" s="1">
        <v>56</v>
      </c>
      <c r="Q340" s="1">
        <v>1</v>
      </c>
    </row>
    <row r="342" spans="1:17" x14ac:dyDescent="0.3">
      <c r="A342" s="5" t="s">
        <v>19</v>
      </c>
      <c r="B342" s="2"/>
      <c r="C342" s="2"/>
      <c r="D342" s="2">
        <f>D338+D339+D340</f>
        <v>151</v>
      </c>
      <c r="E342" s="2">
        <f>E338+E339+E340</f>
        <v>0</v>
      </c>
      <c r="F342" s="2"/>
      <c r="G342" s="2">
        <f>G338+G339+G340</f>
        <v>1</v>
      </c>
      <c r="H342" s="2"/>
      <c r="I342" s="2">
        <f>I338+I339+I340</f>
        <v>12</v>
      </c>
      <c r="J342" s="2">
        <f>J338+J339+J340</f>
        <v>0</v>
      </c>
      <c r="K342" s="2">
        <f>K338+K339+K340</f>
        <v>5</v>
      </c>
      <c r="L342" s="2">
        <f>L338+L339+L340</f>
        <v>2</v>
      </c>
      <c r="M342" s="2">
        <f>M338+M339+M340</f>
        <v>14</v>
      </c>
      <c r="N342" s="2">
        <f>N338+N339+N340</f>
        <v>292</v>
      </c>
      <c r="O342" s="4">
        <f>N342/M342</f>
        <v>20.857142857142858</v>
      </c>
      <c r="P342" s="2"/>
      <c r="Q342" s="2">
        <f>Q338+Q339+Q340</f>
        <v>1</v>
      </c>
    </row>
    <row r="345" spans="1:17" x14ac:dyDescent="0.3">
      <c r="A345" s="5" t="s">
        <v>137</v>
      </c>
      <c r="B345" s="2"/>
      <c r="C345" s="2" t="s">
        <v>138</v>
      </c>
      <c r="D345" s="2" t="s">
        <v>139</v>
      </c>
      <c r="E345" s="2" t="s">
        <v>140</v>
      </c>
      <c r="F345" s="2" t="s">
        <v>4</v>
      </c>
      <c r="G345" s="2" t="s">
        <v>141</v>
      </c>
      <c r="H345" s="2" t="s">
        <v>4</v>
      </c>
      <c r="I345" s="2" t="s">
        <v>142</v>
      </c>
      <c r="J345" s="2" t="s">
        <v>143</v>
      </c>
      <c r="K345" s="2" t="s">
        <v>144</v>
      </c>
      <c r="L345" s="2" t="s">
        <v>145</v>
      </c>
      <c r="M345" s="2" t="s">
        <v>404</v>
      </c>
      <c r="N345" s="2" t="s">
        <v>4</v>
      </c>
      <c r="O345" s="2" t="s">
        <v>5</v>
      </c>
      <c r="P345" s="2" t="s">
        <v>405</v>
      </c>
      <c r="Q345" s="2" t="s">
        <v>11</v>
      </c>
    </row>
    <row r="346" spans="1:17" x14ac:dyDescent="0.3">
      <c r="A346" t="s">
        <v>538</v>
      </c>
      <c r="B346" s="1" t="s">
        <v>278</v>
      </c>
      <c r="C346" s="1" t="s">
        <v>418</v>
      </c>
      <c r="D346" s="1">
        <v>5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</row>
    <row r="347" spans="1:17" x14ac:dyDescent="0.3">
      <c r="A347" t="s">
        <v>539</v>
      </c>
      <c r="B347" s="1" t="s">
        <v>278</v>
      </c>
      <c r="C347" s="1" t="s">
        <v>418</v>
      </c>
      <c r="D347" s="1">
        <v>6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1</v>
      </c>
      <c r="L347" s="1">
        <v>0</v>
      </c>
      <c r="M347" s="1">
        <v>1</v>
      </c>
      <c r="N347" s="1">
        <v>25</v>
      </c>
      <c r="O347" s="1">
        <v>25</v>
      </c>
      <c r="P347" s="1">
        <v>25</v>
      </c>
      <c r="Q347" s="1">
        <v>1</v>
      </c>
    </row>
    <row r="348" spans="1:17" x14ac:dyDescent="0.3">
      <c r="A348" t="s">
        <v>540</v>
      </c>
      <c r="B348" s="1" t="s">
        <v>278</v>
      </c>
      <c r="C348" s="1" t="s">
        <v>418</v>
      </c>
      <c r="D348" s="1">
        <v>3</v>
      </c>
      <c r="E348" s="1">
        <v>0</v>
      </c>
      <c r="F348" s="1">
        <v>0</v>
      </c>
      <c r="G348" s="1">
        <v>0</v>
      </c>
      <c r="H348" s="1">
        <v>0</v>
      </c>
      <c r="I348" s="1">
        <v>1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</row>
    <row r="350" spans="1:17" x14ac:dyDescent="0.3">
      <c r="A350" s="5" t="s">
        <v>19</v>
      </c>
      <c r="B350" s="2"/>
      <c r="C350" s="2"/>
      <c r="D350" s="2">
        <f>D346+D347+D348</f>
        <v>14</v>
      </c>
      <c r="E350" s="2">
        <f>E346+E347+E348</f>
        <v>0</v>
      </c>
      <c r="F350" s="2"/>
      <c r="G350" s="2">
        <f>G346+G347+G348</f>
        <v>0</v>
      </c>
      <c r="H350" s="2"/>
      <c r="I350" s="2">
        <f>I346+I347+I348</f>
        <v>1</v>
      </c>
      <c r="J350" s="2">
        <f>J346+J347+J348</f>
        <v>0</v>
      </c>
      <c r="K350" s="2">
        <f>K346+K347+K348</f>
        <v>1</v>
      </c>
      <c r="L350" s="2">
        <f>L346+L347+L348</f>
        <v>0</v>
      </c>
      <c r="M350" s="2">
        <f>M346+M347+M348</f>
        <v>1</v>
      </c>
      <c r="N350" s="2">
        <f>N346+N347+N348</f>
        <v>25</v>
      </c>
      <c r="O350" s="4">
        <f>N350/M350</f>
        <v>25</v>
      </c>
      <c r="P350" s="2"/>
      <c r="Q350" s="2">
        <f>Q346+Q347+Q348</f>
        <v>1</v>
      </c>
    </row>
    <row r="353" spans="1:17" x14ac:dyDescent="0.3">
      <c r="A353" s="5" t="s">
        <v>137</v>
      </c>
      <c r="B353" s="2"/>
      <c r="C353" s="2" t="s">
        <v>138</v>
      </c>
      <c r="D353" s="2" t="s">
        <v>139</v>
      </c>
      <c r="E353" s="2" t="s">
        <v>140</v>
      </c>
      <c r="F353" s="2" t="s">
        <v>4</v>
      </c>
      <c r="G353" s="2" t="s">
        <v>141</v>
      </c>
      <c r="H353" s="2" t="s">
        <v>4</v>
      </c>
      <c r="I353" s="2" t="s">
        <v>142</v>
      </c>
      <c r="J353" s="2" t="s">
        <v>143</v>
      </c>
      <c r="K353" s="2" t="s">
        <v>144</v>
      </c>
      <c r="L353" s="2" t="s">
        <v>145</v>
      </c>
      <c r="M353" s="2" t="s">
        <v>404</v>
      </c>
      <c r="N353" s="2" t="s">
        <v>4</v>
      </c>
      <c r="O353" s="2" t="s">
        <v>5</v>
      </c>
      <c r="P353" s="2" t="s">
        <v>405</v>
      </c>
      <c r="Q353" s="2" t="s">
        <v>11</v>
      </c>
    </row>
    <row r="354" spans="1:17" x14ac:dyDescent="0.3">
      <c r="A354" t="s">
        <v>541</v>
      </c>
      <c r="B354" s="1" t="s">
        <v>285</v>
      </c>
      <c r="C354" s="1" t="s">
        <v>407</v>
      </c>
      <c r="D354" s="1">
        <v>37</v>
      </c>
      <c r="E354" s="1">
        <v>0</v>
      </c>
      <c r="F354" s="1">
        <v>0</v>
      </c>
      <c r="G354" s="1">
        <v>0</v>
      </c>
      <c r="H354" s="1">
        <v>0</v>
      </c>
      <c r="I354" s="1">
        <v>3</v>
      </c>
      <c r="J354" s="1">
        <v>0</v>
      </c>
      <c r="K354" s="1">
        <v>0</v>
      </c>
      <c r="L354" s="1">
        <v>1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</row>
    <row r="355" spans="1:17" x14ac:dyDescent="0.3">
      <c r="A355" t="s">
        <v>542</v>
      </c>
      <c r="B355" s="1" t="s">
        <v>285</v>
      </c>
      <c r="C355" s="1" t="s">
        <v>407</v>
      </c>
      <c r="D355" s="1">
        <v>63</v>
      </c>
      <c r="E355" s="1">
        <v>0</v>
      </c>
      <c r="F355" s="1">
        <v>0</v>
      </c>
      <c r="G355" s="1">
        <v>0</v>
      </c>
      <c r="H355" s="1">
        <v>0</v>
      </c>
      <c r="I355" s="1">
        <v>2</v>
      </c>
      <c r="J355" s="1">
        <v>0</v>
      </c>
      <c r="K355" s="1">
        <v>1</v>
      </c>
      <c r="L355" s="1">
        <v>0</v>
      </c>
      <c r="M355" s="1">
        <v>3</v>
      </c>
      <c r="N355" s="1">
        <v>62</v>
      </c>
      <c r="O355" s="1">
        <v>20.7</v>
      </c>
      <c r="P355" s="1">
        <v>31</v>
      </c>
      <c r="Q355" s="1">
        <v>0</v>
      </c>
    </row>
    <row r="356" spans="1:17" x14ac:dyDescent="0.3">
      <c r="A356" t="s">
        <v>543</v>
      </c>
      <c r="B356" s="1" t="s">
        <v>218</v>
      </c>
      <c r="C356" s="1" t="s">
        <v>407</v>
      </c>
      <c r="D356" s="1">
        <v>8</v>
      </c>
      <c r="E356" s="1">
        <v>1</v>
      </c>
      <c r="F356" s="1">
        <v>3</v>
      </c>
      <c r="G356" s="1">
        <v>0</v>
      </c>
      <c r="H356" s="1">
        <v>0</v>
      </c>
      <c r="I356" s="1">
        <v>1</v>
      </c>
      <c r="J356" s="1">
        <v>0</v>
      </c>
      <c r="K356" s="1">
        <v>0</v>
      </c>
      <c r="L356" s="1">
        <v>0</v>
      </c>
      <c r="M356" s="1">
        <v>2</v>
      </c>
      <c r="N356" s="1">
        <v>36</v>
      </c>
      <c r="O356" s="1">
        <v>18</v>
      </c>
      <c r="P356" s="1">
        <v>29</v>
      </c>
      <c r="Q356" s="1">
        <v>0</v>
      </c>
    </row>
    <row r="358" spans="1:17" x14ac:dyDescent="0.3">
      <c r="A358" s="5" t="s">
        <v>19</v>
      </c>
      <c r="B358" s="2"/>
      <c r="C358" s="2"/>
      <c r="D358" s="2">
        <f>D354+D355+D356</f>
        <v>108</v>
      </c>
      <c r="E358" s="2">
        <f>E354+E355+E356</f>
        <v>1</v>
      </c>
      <c r="F358" s="2"/>
      <c r="G358" s="2">
        <f>G354+G355+G356</f>
        <v>0</v>
      </c>
      <c r="H358" s="2"/>
      <c r="I358" s="2">
        <f>I354+I355+I356</f>
        <v>6</v>
      </c>
      <c r="J358" s="2">
        <f>J354+J355+J356</f>
        <v>0</v>
      </c>
      <c r="K358" s="2">
        <f>K354+K355+K356</f>
        <v>1</v>
      </c>
      <c r="L358" s="2">
        <f>L354+L355+L356</f>
        <v>1</v>
      </c>
      <c r="M358" s="2">
        <f>M354+M355+M356</f>
        <v>5</v>
      </c>
      <c r="N358" s="2">
        <f>N354+N355+N356</f>
        <v>98</v>
      </c>
      <c r="O358" s="4">
        <f>N358/M358</f>
        <v>19.600000000000001</v>
      </c>
      <c r="P358" s="2"/>
      <c r="Q358" s="2">
        <f>Q354+Q355+Q356</f>
        <v>0</v>
      </c>
    </row>
    <row r="361" spans="1:17" x14ac:dyDescent="0.3">
      <c r="A361" s="5" t="s">
        <v>137</v>
      </c>
      <c r="B361" s="2"/>
      <c r="C361" s="2" t="s">
        <v>138</v>
      </c>
      <c r="D361" s="2" t="s">
        <v>139</v>
      </c>
      <c r="E361" s="2" t="s">
        <v>140</v>
      </c>
      <c r="F361" s="2" t="s">
        <v>4</v>
      </c>
      <c r="G361" s="2" t="s">
        <v>141</v>
      </c>
      <c r="H361" s="2" t="s">
        <v>4</v>
      </c>
      <c r="I361" s="2" t="s">
        <v>142</v>
      </c>
      <c r="J361" s="2" t="s">
        <v>143</v>
      </c>
      <c r="K361" s="2" t="s">
        <v>144</v>
      </c>
      <c r="L361" s="2" t="s">
        <v>145</v>
      </c>
      <c r="M361" s="2" t="s">
        <v>404</v>
      </c>
      <c r="N361" s="2" t="s">
        <v>4</v>
      </c>
      <c r="O361" s="2" t="s">
        <v>5</v>
      </c>
      <c r="P361" s="2" t="s">
        <v>405</v>
      </c>
      <c r="Q361" s="2" t="s">
        <v>11</v>
      </c>
    </row>
    <row r="362" spans="1:17" x14ac:dyDescent="0.3">
      <c r="A362" t="s">
        <v>544</v>
      </c>
      <c r="B362" s="1" t="s">
        <v>285</v>
      </c>
      <c r="C362" s="1" t="s">
        <v>407</v>
      </c>
      <c r="D362" s="1">
        <v>38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2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</row>
    <row r="363" spans="1:17" x14ac:dyDescent="0.3">
      <c r="A363" t="s">
        <v>545</v>
      </c>
      <c r="B363" s="1" t="s">
        <v>285</v>
      </c>
      <c r="C363" s="1" t="s">
        <v>407</v>
      </c>
      <c r="D363" s="1">
        <v>18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</row>
    <row r="364" spans="1:17" x14ac:dyDescent="0.3">
      <c r="A364" t="s">
        <v>546</v>
      </c>
      <c r="B364" s="1" t="s">
        <v>160</v>
      </c>
      <c r="C364" s="1" t="s">
        <v>407</v>
      </c>
      <c r="D364" s="1">
        <v>8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</row>
    <row r="366" spans="1:17" x14ac:dyDescent="0.3">
      <c r="A366" s="5" t="s">
        <v>19</v>
      </c>
      <c r="B366" s="2"/>
      <c r="C366" s="2"/>
      <c r="D366" s="2">
        <f>D362+D363+D364</f>
        <v>64</v>
      </c>
      <c r="E366" s="2">
        <f>E362+E363+E364</f>
        <v>0</v>
      </c>
      <c r="F366" s="2"/>
      <c r="G366" s="2">
        <f>G362+G363+G364</f>
        <v>0</v>
      </c>
      <c r="H366" s="2"/>
      <c r="I366" s="2">
        <f>I362+I363+I364</f>
        <v>0</v>
      </c>
      <c r="J366" s="2">
        <f>J362+J363+J364</f>
        <v>0</v>
      </c>
      <c r="K366" s="2">
        <f>K362+K363+K364</f>
        <v>2</v>
      </c>
      <c r="L366" s="2">
        <f>L362+L363+L364</f>
        <v>0</v>
      </c>
      <c r="M366" s="2">
        <f>M362+M363+M364</f>
        <v>0</v>
      </c>
      <c r="N366" s="2">
        <f>N362+N363+N364</f>
        <v>0</v>
      </c>
      <c r="O366" s="4" t="e">
        <f>N366/M366</f>
        <v>#DIV/0!</v>
      </c>
      <c r="P366" s="2"/>
      <c r="Q366" s="2">
        <f>Q362+Q363+Q364</f>
        <v>0</v>
      </c>
    </row>
    <row r="369" spans="1:17" x14ac:dyDescent="0.3">
      <c r="A369" s="5" t="s">
        <v>137</v>
      </c>
      <c r="B369" s="2"/>
      <c r="C369" s="2" t="s">
        <v>138</v>
      </c>
      <c r="D369" s="2" t="s">
        <v>139</v>
      </c>
      <c r="E369" s="2" t="s">
        <v>140</v>
      </c>
      <c r="F369" s="2" t="s">
        <v>4</v>
      </c>
      <c r="G369" s="2" t="s">
        <v>141</v>
      </c>
      <c r="H369" s="2" t="s">
        <v>4</v>
      </c>
      <c r="I369" s="2" t="s">
        <v>142</v>
      </c>
      <c r="J369" s="2" t="s">
        <v>143</v>
      </c>
      <c r="K369" s="2" t="s">
        <v>144</v>
      </c>
      <c r="L369" s="2" t="s">
        <v>145</v>
      </c>
      <c r="M369" s="2" t="s">
        <v>404</v>
      </c>
      <c r="N369" s="2" t="s">
        <v>4</v>
      </c>
      <c r="O369" s="2" t="s">
        <v>5</v>
      </c>
      <c r="P369" s="2" t="s">
        <v>405</v>
      </c>
      <c r="Q369" s="2" t="s">
        <v>11</v>
      </c>
    </row>
    <row r="370" spans="1:17" x14ac:dyDescent="0.3">
      <c r="A370" t="s">
        <v>547</v>
      </c>
      <c r="B370" s="1" t="s">
        <v>285</v>
      </c>
      <c r="C370" s="1" t="s">
        <v>418</v>
      </c>
      <c r="D370" s="1">
        <v>30</v>
      </c>
      <c r="E370" s="1">
        <v>0</v>
      </c>
      <c r="F370" s="1">
        <v>0</v>
      </c>
      <c r="G370" s="1">
        <v>0</v>
      </c>
      <c r="H370" s="1">
        <v>0</v>
      </c>
      <c r="I370" s="1">
        <v>5</v>
      </c>
      <c r="J370" s="1">
        <v>0</v>
      </c>
      <c r="K370" s="1">
        <v>0</v>
      </c>
      <c r="L370" s="1">
        <v>0</v>
      </c>
      <c r="M370" s="1">
        <v>1</v>
      </c>
      <c r="N370" s="1">
        <v>0</v>
      </c>
      <c r="O370" s="1">
        <v>0</v>
      </c>
      <c r="P370" s="1">
        <v>0</v>
      </c>
      <c r="Q370" s="1">
        <v>0</v>
      </c>
    </row>
    <row r="371" spans="1:17" x14ac:dyDescent="0.3">
      <c r="A371" t="s">
        <v>548</v>
      </c>
      <c r="B371" s="1" t="s">
        <v>285</v>
      </c>
      <c r="C371" s="1" t="s">
        <v>418</v>
      </c>
      <c r="D371" s="1">
        <v>33</v>
      </c>
      <c r="E371" s="1">
        <v>0</v>
      </c>
      <c r="F371" s="1">
        <v>0</v>
      </c>
      <c r="G371" s="1">
        <v>0</v>
      </c>
      <c r="H371" s="1">
        <v>0</v>
      </c>
      <c r="I371" s="1">
        <v>6</v>
      </c>
      <c r="J371" s="1">
        <v>0</v>
      </c>
      <c r="K371" s="1">
        <v>1</v>
      </c>
      <c r="L371" s="1">
        <v>0</v>
      </c>
      <c r="M371" s="1">
        <v>2</v>
      </c>
      <c r="N371" s="1">
        <v>63</v>
      </c>
      <c r="O371" s="1">
        <v>31.5</v>
      </c>
      <c r="P371" s="1">
        <v>54</v>
      </c>
      <c r="Q371" s="1">
        <v>0</v>
      </c>
    </row>
    <row r="372" spans="1:17" x14ac:dyDescent="0.3">
      <c r="A372" t="s">
        <v>549</v>
      </c>
      <c r="B372" s="1" t="s">
        <v>208</v>
      </c>
      <c r="C372" s="1" t="s">
        <v>418</v>
      </c>
      <c r="D372" s="1">
        <v>46</v>
      </c>
      <c r="E372" s="1">
        <v>0</v>
      </c>
      <c r="F372" s="1">
        <v>0</v>
      </c>
      <c r="G372" s="1">
        <v>0</v>
      </c>
      <c r="H372" s="1">
        <v>0</v>
      </c>
      <c r="I372" s="1">
        <v>14</v>
      </c>
      <c r="J372" s="1">
        <v>0</v>
      </c>
      <c r="K372" s="1">
        <v>1</v>
      </c>
      <c r="L372" s="1">
        <v>2</v>
      </c>
      <c r="M372" s="1">
        <v>5</v>
      </c>
      <c r="N372" s="1">
        <v>68</v>
      </c>
      <c r="O372" s="1">
        <v>13.6</v>
      </c>
      <c r="P372" s="1">
        <v>45</v>
      </c>
      <c r="Q372" s="1">
        <v>2</v>
      </c>
    </row>
    <row r="374" spans="1:17" x14ac:dyDescent="0.3">
      <c r="A374" s="5" t="s">
        <v>19</v>
      </c>
      <c r="B374" s="2"/>
      <c r="C374" s="2"/>
      <c r="D374" s="2">
        <f>D370+D371+D372</f>
        <v>109</v>
      </c>
      <c r="E374" s="2">
        <f>E370+E371+E372</f>
        <v>0</v>
      </c>
      <c r="F374" s="2"/>
      <c r="G374" s="2">
        <f>G370+G371+G372</f>
        <v>0</v>
      </c>
      <c r="H374" s="2"/>
      <c r="I374" s="2">
        <f>I370+I371+I372</f>
        <v>25</v>
      </c>
      <c r="J374" s="2">
        <f>J370+J371+J372</f>
        <v>0</v>
      </c>
      <c r="K374" s="2">
        <f>K370+K371+K372</f>
        <v>2</v>
      </c>
      <c r="L374" s="2">
        <f>L370+L371+L372</f>
        <v>2</v>
      </c>
      <c r="M374" s="2">
        <f>M370+M371+M372</f>
        <v>8</v>
      </c>
      <c r="N374" s="2">
        <f>N370+N371+N372</f>
        <v>131</v>
      </c>
      <c r="O374" s="4">
        <f>N374/M374</f>
        <v>16.375</v>
      </c>
      <c r="P374" s="2"/>
      <c r="Q374" s="2">
        <f>Q370+Q371+Q372</f>
        <v>2</v>
      </c>
    </row>
    <row r="377" spans="1:17" x14ac:dyDescent="0.3">
      <c r="A377" s="5" t="s">
        <v>137</v>
      </c>
      <c r="B377" s="2"/>
      <c r="C377" s="2" t="s">
        <v>138</v>
      </c>
      <c r="D377" s="2" t="s">
        <v>139</v>
      </c>
      <c r="E377" s="2" t="s">
        <v>140</v>
      </c>
      <c r="F377" s="2" t="s">
        <v>4</v>
      </c>
      <c r="G377" s="2" t="s">
        <v>141</v>
      </c>
      <c r="H377" s="2" t="s">
        <v>4</v>
      </c>
      <c r="I377" s="2" t="s">
        <v>142</v>
      </c>
      <c r="J377" s="2" t="s">
        <v>143</v>
      </c>
      <c r="K377" s="2" t="s">
        <v>144</v>
      </c>
      <c r="L377" s="2" t="s">
        <v>145</v>
      </c>
      <c r="M377" s="2" t="s">
        <v>404</v>
      </c>
      <c r="N377" s="2" t="s">
        <v>4</v>
      </c>
      <c r="O377" s="2" t="s">
        <v>5</v>
      </c>
      <c r="P377" s="2" t="s">
        <v>405</v>
      </c>
      <c r="Q377" s="2" t="s">
        <v>11</v>
      </c>
    </row>
    <row r="378" spans="1:17" x14ac:dyDescent="0.3">
      <c r="A378" t="s">
        <v>550</v>
      </c>
      <c r="B378" s="1" t="s">
        <v>285</v>
      </c>
      <c r="C378" s="1" t="s">
        <v>418</v>
      </c>
      <c r="D378" s="1">
        <v>13</v>
      </c>
      <c r="E378" s="1">
        <v>0</v>
      </c>
      <c r="F378" s="1">
        <v>0</v>
      </c>
      <c r="G378" s="1">
        <v>0</v>
      </c>
      <c r="H378" s="1">
        <v>0</v>
      </c>
      <c r="I378" s="1">
        <v>2</v>
      </c>
      <c r="J378" s="1">
        <v>0</v>
      </c>
      <c r="K378" s="1">
        <v>0</v>
      </c>
      <c r="L378" s="1">
        <v>0</v>
      </c>
      <c r="M378" s="1">
        <v>1</v>
      </c>
      <c r="N378" s="1">
        <v>31</v>
      </c>
      <c r="O378" s="1">
        <v>31</v>
      </c>
      <c r="P378" s="1">
        <v>31</v>
      </c>
      <c r="Q378" s="1">
        <v>0</v>
      </c>
    </row>
    <row r="379" spans="1:17" x14ac:dyDescent="0.3">
      <c r="A379" t="s">
        <v>551</v>
      </c>
      <c r="B379" s="1" t="s">
        <v>285</v>
      </c>
      <c r="C379" s="1" t="s">
        <v>418</v>
      </c>
      <c r="D379" s="1">
        <v>21</v>
      </c>
      <c r="E379" s="1">
        <v>0</v>
      </c>
      <c r="F379" s="1">
        <v>0</v>
      </c>
      <c r="G379" s="1">
        <v>0</v>
      </c>
      <c r="H379" s="1">
        <v>0</v>
      </c>
      <c r="I379" s="1">
        <v>4</v>
      </c>
      <c r="J379" s="1">
        <v>0</v>
      </c>
      <c r="K379" s="1">
        <v>0</v>
      </c>
      <c r="L379" s="1">
        <v>0</v>
      </c>
      <c r="M379" s="1">
        <v>3</v>
      </c>
      <c r="N379" s="1">
        <v>170</v>
      </c>
      <c r="O379" s="1">
        <v>56.7</v>
      </c>
      <c r="P379" s="1">
        <v>103</v>
      </c>
      <c r="Q379" s="1">
        <v>2</v>
      </c>
    </row>
    <row r="380" spans="1:17" x14ac:dyDescent="0.3">
      <c r="A380" t="s">
        <v>552</v>
      </c>
      <c r="B380" s="1" t="s">
        <v>278</v>
      </c>
      <c r="C380" s="1" t="s">
        <v>418</v>
      </c>
      <c r="D380" s="1">
        <v>15</v>
      </c>
      <c r="E380" s="1">
        <v>0</v>
      </c>
      <c r="F380" s="1">
        <v>0</v>
      </c>
      <c r="G380" s="1">
        <v>0</v>
      </c>
      <c r="H380" s="1">
        <v>0</v>
      </c>
      <c r="I380" s="1">
        <v>2</v>
      </c>
      <c r="J380" s="1">
        <v>0</v>
      </c>
      <c r="K380" s="1">
        <v>1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</row>
    <row r="382" spans="1:17" x14ac:dyDescent="0.3">
      <c r="A382" s="5" t="s">
        <v>19</v>
      </c>
      <c r="B382" s="2"/>
      <c r="C382" s="2"/>
      <c r="D382" s="2">
        <f>D378+D379+D380</f>
        <v>49</v>
      </c>
      <c r="E382" s="2">
        <f>E378+E379+E380</f>
        <v>0</v>
      </c>
      <c r="F382" s="2"/>
      <c r="G382" s="2">
        <f>G378+G379+G380</f>
        <v>0</v>
      </c>
      <c r="H382" s="2"/>
      <c r="I382" s="2">
        <f>I378+I379+I380</f>
        <v>8</v>
      </c>
      <c r="J382" s="2">
        <f>J378+J379+J380</f>
        <v>0</v>
      </c>
      <c r="K382" s="2">
        <f>K378+K379+K380</f>
        <v>1</v>
      </c>
      <c r="L382" s="2">
        <f>L378+L379+L380</f>
        <v>0</v>
      </c>
      <c r="M382" s="2">
        <f>M378+M379+M380</f>
        <v>4</v>
      </c>
      <c r="N382" s="2">
        <f>N378+N379+N380</f>
        <v>201</v>
      </c>
      <c r="O382" s="4">
        <f>N382/M382</f>
        <v>50.25</v>
      </c>
      <c r="P382" s="2"/>
      <c r="Q382" s="2">
        <f>Q378+Q379+Q380</f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1F11-4CCD-474F-9961-6DB385955CAB}">
  <dimension ref="A1:P46"/>
  <sheetViews>
    <sheetView workbookViewId="0"/>
  </sheetViews>
  <sheetFormatPr baseColWidth="10" defaultRowHeight="14.4" x14ac:dyDescent="0.3"/>
  <cols>
    <col min="1" max="1" width="19.6640625" customWidth="1"/>
    <col min="2" max="16" width="7.77734375" style="1" customWidth="1"/>
  </cols>
  <sheetData>
    <row r="1" spans="1:16" x14ac:dyDescent="0.3">
      <c r="A1" s="5" t="s">
        <v>553</v>
      </c>
      <c r="B1" s="2"/>
      <c r="C1" s="2" t="s">
        <v>554</v>
      </c>
      <c r="D1" s="2" t="s">
        <v>555</v>
      </c>
      <c r="E1" s="2" t="s">
        <v>556</v>
      </c>
      <c r="F1" s="2" t="s">
        <v>557</v>
      </c>
      <c r="G1" s="2" t="s">
        <v>558</v>
      </c>
      <c r="H1" s="2" t="s">
        <v>559</v>
      </c>
      <c r="I1" s="2" t="s">
        <v>560</v>
      </c>
      <c r="J1" s="2" t="s">
        <v>405</v>
      </c>
      <c r="K1" s="2" t="s">
        <v>561</v>
      </c>
      <c r="L1" s="2">
        <v>40</v>
      </c>
      <c r="M1" s="6">
        <v>0.4</v>
      </c>
      <c r="N1" s="2" t="s">
        <v>562</v>
      </c>
      <c r="O1" s="2">
        <v>50</v>
      </c>
      <c r="P1" s="6">
        <v>0.5</v>
      </c>
    </row>
    <row r="2" spans="1:16" x14ac:dyDescent="0.3">
      <c r="A2" t="s">
        <v>563</v>
      </c>
      <c r="B2" s="1" t="s">
        <v>171</v>
      </c>
      <c r="C2" s="1">
        <v>76</v>
      </c>
      <c r="D2" s="1">
        <v>31</v>
      </c>
      <c r="E2" s="1">
        <v>18</v>
      </c>
      <c r="F2" s="1">
        <v>58.1</v>
      </c>
      <c r="G2" s="1">
        <v>22</v>
      </c>
      <c r="H2" s="1">
        <v>22</v>
      </c>
      <c r="I2" s="1">
        <v>100</v>
      </c>
      <c r="J2" s="1">
        <v>46</v>
      </c>
      <c r="K2" s="1">
        <v>16</v>
      </c>
      <c r="L2" s="1">
        <v>6</v>
      </c>
      <c r="M2" s="1">
        <v>37.5</v>
      </c>
      <c r="N2" s="1">
        <v>3</v>
      </c>
      <c r="O2" s="1">
        <v>0</v>
      </c>
      <c r="P2" s="1">
        <v>0</v>
      </c>
    </row>
    <row r="3" spans="1:16" x14ac:dyDescent="0.3">
      <c r="A3" t="s">
        <v>564</v>
      </c>
      <c r="B3" s="1" t="s">
        <v>171</v>
      </c>
      <c r="C3" s="1">
        <v>80</v>
      </c>
      <c r="D3" s="1">
        <v>22</v>
      </c>
      <c r="E3" s="1">
        <v>17</v>
      </c>
      <c r="F3" s="1">
        <v>77.3</v>
      </c>
      <c r="G3" s="1">
        <v>29</v>
      </c>
      <c r="H3" s="1">
        <v>29</v>
      </c>
      <c r="I3" s="1">
        <v>100</v>
      </c>
      <c r="J3" s="1">
        <v>46</v>
      </c>
      <c r="K3" s="1">
        <v>9</v>
      </c>
      <c r="L3" s="1">
        <v>6</v>
      </c>
      <c r="M3" s="1">
        <v>66.7</v>
      </c>
      <c r="N3" s="1">
        <v>1</v>
      </c>
      <c r="O3" s="1">
        <v>0</v>
      </c>
      <c r="P3" s="1">
        <v>0</v>
      </c>
    </row>
    <row r="4" spans="1:16" x14ac:dyDescent="0.3">
      <c r="A4" t="s">
        <v>565</v>
      </c>
      <c r="B4" s="1" t="s">
        <v>160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6" spans="1:16" x14ac:dyDescent="0.3">
      <c r="A6" s="5" t="s">
        <v>19</v>
      </c>
      <c r="B6" s="2"/>
      <c r="C6" s="2"/>
      <c r="D6" s="2">
        <f>D2+D3+D4</f>
        <v>53</v>
      </c>
      <c r="E6" s="2">
        <f>E2+E3+E4</f>
        <v>35</v>
      </c>
      <c r="F6" s="3">
        <f>E6/D6</f>
        <v>0.660377358490566</v>
      </c>
      <c r="G6" s="2">
        <f>G2+G3+G4</f>
        <v>51</v>
      </c>
      <c r="H6" s="2">
        <f>H2+H3+H4</f>
        <v>51</v>
      </c>
      <c r="I6" s="3">
        <f>H6/G6</f>
        <v>1</v>
      </c>
      <c r="J6" s="2">
        <v>46</v>
      </c>
      <c r="K6" s="2">
        <f>K2+K3+K4</f>
        <v>25</v>
      </c>
      <c r="L6" s="2">
        <f>L2+L3+L4</f>
        <v>12</v>
      </c>
      <c r="M6" s="3">
        <f>L6/K6</f>
        <v>0.48</v>
      </c>
      <c r="N6" s="2">
        <f>N2+N3+N4</f>
        <v>4</v>
      </c>
      <c r="O6" s="2">
        <f>O2+O3+O4</f>
        <v>0</v>
      </c>
      <c r="P6" s="3">
        <f>O6/N6</f>
        <v>0</v>
      </c>
    </row>
    <row r="9" spans="1:16" x14ac:dyDescent="0.3">
      <c r="A9" s="5" t="s">
        <v>553</v>
      </c>
      <c r="B9" s="2"/>
      <c r="C9" s="2" t="s">
        <v>554</v>
      </c>
      <c r="D9" s="2" t="s">
        <v>555</v>
      </c>
      <c r="E9" s="2" t="s">
        <v>556</v>
      </c>
      <c r="F9" s="2" t="s">
        <v>557</v>
      </c>
      <c r="G9" s="2" t="s">
        <v>558</v>
      </c>
      <c r="H9" s="2" t="s">
        <v>559</v>
      </c>
      <c r="I9" s="2" t="s">
        <v>560</v>
      </c>
      <c r="J9" s="2" t="s">
        <v>405</v>
      </c>
      <c r="K9" s="2" t="s">
        <v>561</v>
      </c>
      <c r="L9" s="2">
        <v>40</v>
      </c>
      <c r="M9" s="6">
        <v>0.4</v>
      </c>
      <c r="N9" s="2" t="s">
        <v>562</v>
      </c>
      <c r="O9" s="2">
        <v>50</v>
      </c>
      <c r="P9" s="6">
        <v>0.5</v>
      </c>
    </row>
    <row r="10" spans="1:16" x14ac:dyDescent="0.3">
      <c r="A10" t="s">
        <v>566</v>
      </c>
      <c r="B10" s="1" t="s">
        <v>195</v>
      </c>
      <c r="C10" s="1">
        <v>41</v>
      </c>
      <c r="D10" s="1">
        <v>13</v>
      </c>
      <c r="E10" s="1">
        <v>8</v>
      </c>
      <c r="F10" s="1">
        <v>61.5</v>
      </c>
      <c r="G10" s="1">
        <v>19</v>
      </c>
      <c r="H10" s="1">
        <v>17</v>
      </c>
      <c r="I10" s="1">
        <v>89.5</v>
      </c>
      <c r="J10" s="1">
        <v>45</v>
      </c>
      <c r="K10" s="1">
        <v>8</v>
      </c>
      <c r="L10" s="1">
        <v>3</v>
      </c>
      <c r="M10" s="1">
        <v>37.5</v>
      </c>
      <c r="N10" s="1">
        <v>2</v>
      </c>
      <c r="O10" s="1">
        <v>0</v>
      </c>
      <c r="P10" s="1">
        <v>0</v>
      </c>
    </row>
    <row r="11" spans="1:16" x14ac:dyDescent="0.3">
      <c r="A11" t="s">
        <v>567</v>
      </c>
      <c r="B11" s="1" t="s">
        <v>195</v>
      </c>
      <c r="C11" s="1">
        <v>86</v>
      </c>
      <c r="D11" s="1">
        <v>21</v>
      </c>
      <c r="E11" s="1">
        <v>17</v>
      </c>
      <c r="F11" s="1">
        <v>81</v>
      </c>
      <c r="G11" s="1">
        <v>35</v>
      </c>
      <c r="H11" s="1">
        <v>35</v>
      </c>
      <c r="I11" s="1">
        <v>100</v>
      </c>
      <c r="J11" s="1">
        <v>52</v>
      </c>
      <c r="K11" s="1">
        <v>8</v>
      </c>
      <c r="L11" s="1">
        <v>6</v>
      </c>
      <c r="M11" s="1">
        <v>75</v>
      </c>
      <c r="N11" s="1">
        <v>1</v>
      </c>
      <c r="O11" s="1">
        <v>1</v>
      </c>
      <c r="P11" s="1">
        <v>100</v>
      </c>
    </row>
    <row r="12" spans="1:16" x14ac:dyDescent="0.3">
      <c r="A12" t="s">
        <v>568</v>
      </c>
      <c r="B12" s="1" t="s">
        <v>195</v>
      </c>
      <c r="C12" s="1">
        <v>101</v>
      </c>
      <c r="D12" s="1">
        <v>32</v>
      </c>
      <c r="E12" s="1">
        <v>22</v>
      </c>
      <c r="F12" s="1">
        <v>68.8</v>
      </c>
      <c r="G12" s="1">
        <v>36</v>
      </c>
      <c r="H12" s="1">
        <v>35</v>
      </c>
      <c r="I12" s="1">
        <v>97.2</v>
      </c>
      <c r="J12" s="1">
        <v>53</v>
      </c>
      <c r="K12" s="1">
        <v>18</v>
      </c>
      <c r="L12" s="1">
        <v>10</v>
      </c>
      <c r="M12" s="1">
        <v>55.6</v>
      </c>
      <c r="N12" s="1">
        <v>6</v>
      </c>
      <c r="O12" s="1">
        <v>2</v>
      </c>
      <c r="P12" s="1">
        <v>33.299999999999997</v>
      </c>
    </row>
    <row r="14" spans="1:16" x14ac:dyDescent="0.3">
      <c r="A14" s="5" t="s">
        <v>19</v>
      </c>
      <c r="B14" s="2"/>
      <c r="C14" s="2"/>
      <c r="D14" s="2">
        <f>D10+D11+D12</f>
        <v>66</v>
      </c>
      <c r="E14" s="2">
        <f>E10+E11+E12</f>
        <v>47</v>
      </c>
      <c r="F14" s="3">
        <f>E14/D14</f>
        <v>0.71212121212121215</v>
      </c>
      <c r="G14" s="2">
        <f>G10+G11+G12</f>
        <v>90</v>
      </c>
      <c r="H14" s="2">
        <f>H10+H11+H12</f>
        <v>87</v>
      </c>
      <c r="I14" s="3">
        <f>H14/G14</f>
        <v>0.96666666666666667</v>
      </c>
      <c r="J14" s="2">
        <v>53</v>
      </c>
      <c r="K14" s="2">
        <f>K10+K11+K12</f>
        <v>34</v>
      </c>
      <c r="L14" s="2">
        <f>L10+L11+L12</f>
        <v>19</v>
      </c>
      <c r="M14" s="3">
        <f>L14/K14</f>
        <v>0.55882352941176472</v>
      </c>
      <c r="N14" s="2">
        <f>N10+N11+N12</f>
        <v>9</v>
      </c>
      <c r="O14" s="2">
        <f>O10+O11+O12</f>
        <v>3</v>
      </c>
      <c r="P14" s="3">
        <f>O14/N14</f>
        <v>0.33333333333333331</v>
      </c>
    </row>
    <row r="17" spans="1:16" x14ac:dyDescent="0.3">
      <c r="A17" s="5" t="s">
        <v>553</v>
      </c>
      <c r="B17" s="2"/>
      <c r="C17" s="2" t="s">
        <v>554</v>
      </c>
      <c r="D17" s="2" t="s">
        <v>555</v>
      </c>
      <c r="E17" s="2" t="s">
        <v>556</v>
      </c>
      <c r="F17" s="2" t="s">
        <v>557</v>
      </c>
      <c r="G17" s="2" t="s">
        <v>558</v>
      </c>
      <c r="H17" s="2" t="s">
        <v>559</v>
      </c>
      <c r="I17" s="2" t="s">
        <v>560</v>
      </c>
      <c r="J17" s="2" t="s">
        <v>405</v>
      </c>
      <c r="K17" s="2" t="s">
        <v>561</v>
      </c>
      <c r="L17" s="2">
        <v>40</v>
      </c>
      <c r="M17" s="6">
        <v>0.4</v>
      </c>
      <c r="N17" s="2" t="s">
        <v>562</v>
      </c>
      <c r="O17" s="2">
        <v>50</v>
      </c>
      <c r="P17" s="6">
        <v>0.5</v>
      </c>
    </row>
    <row r="18" spans="1:16" x14ac:dyDescent="0.3">
      <c r="A18" t="s">
        <v>569</v>
      </c>
      <c r="B18" s="1" t="s">
        <v>228</v>
      </c>
      <c r="C18" s="1">
        <v>70</v>
      </c>
      <c r="D18" s="1">
        <v>15</v>
      </c>
      <c r="E18" s="1">
        <v>11</v>
      </c>
      <c r="F18" s="1">
        <v>73.3</v>
      </c>
      <c r="G18" s="1">
        <v>37</v>
      </c>
      <c r="H18" s="1">
        <v>37</v>
      </c>
      <c r="I18" s="1">
        <v>100</v>
      </c>
      <c r="J18" s="1">
        <v>49</v>
      </c>
      <c r="K18" s="1">
        <v>7</v>
      </c>
      <c r="L18" s="1">
        <v>4</v>
      </c>
      <c r="M18" s="1">
        <v>57</v>
      </c>
      <c r="N18" s="1">
        <v>1</v>
      </c>
      <c r="O18" s="1">
        <v>0</v>
      </c>
      <c r="P18" s="1">
        <v>0</v>
      </c>
    </row>
    <row r="19" spans="1:16" x14ac:dyDescent="0.3">
      <c r="A19" t="s">
        <v>570</v>
      </c>
      <c r="B19" s="1" t="s">
        <v>228</v>
      </c>
      <c r="C19" s="1">
        <v>82</v>
      </c>
      <c r="D19" s="1">
        <v>18</v>
      </c>
      <c r="E19" s="1">
        <v>17</v>
      </c>
      <c r="F19" s="1">
        <v>94.4</v>
      </c>
      <c r="G19" s="1">
        <v>32</v>
      </c>
      <c r="H19" s="1">
        <v>31</v>
      </c>
      <c r="I19" s="1">
        <v>96.9</v>
      </c>
      <c r="J19" s="1">
        <v>49</v>
      </c>
      <c r="K19" s="1">
        <v>6</v>
      </c>
      <c r="L19" s="1">
        <v>6</v>
      </c>
      <c r="M19" s="1">
        <v>100</v>
      </c>
      <c r="N19" s="1">
        <v>0</v>
      </c>
      <c r="O19" s="1">
        <v>0</v>
      </c>
      <c r="P19" s="1">
        <v>0</v>
      </c>
    </row>
    <row r="20" spans="1:16" x14ac:dyDescent="0.3">
      <c r="A20" t="s">
        <v>571</v>
      </c>
      <c r="B20" s="1" t="s">
        <v>228</v>
      </c>
      <c r="C20" s="1">
        <v>96</v>
      </c>
      <c r="D20" s="1">
        <v>19</v>
      </c>
      <c r="E20" s="1">
        <v>17</v>
      </c>
      <c r="F20" s="1">
        <v>89.5</v>
      </c>
      <c r="G20" s="1">
        <v>46</v>
      </c>
      <c r="H20" s="1">
        <v>45</v>
      </c>
      <c r="I20" s="1">
        <v>97.8</v>
      </c>
      <c r="J20" s="1">
        <v>49</v>
      </c>
      <c r="K20" s="1">
        <v>5</v>
      </c>
      <c r="L20" s="1">
        <v>4</v>
      </c>
      <c r="M20" s="1">
        <v>80</v>
      </c>
      <c r="N20" s="1">
        <v>0</v>
      </c>
      <c r="O20" s="1">
        <v>0</v>
      </c>
      <c r="P20" s="1">
        <v>0</v>
      </c>
    </row>
    <row r="22" spans="1:16" x14ac:dyDescent="0.3">
      <c r="A22" s="5" t="s">
        <v>19</v>
      </c>
      <c r="B22" s="2"/>
      <c r="C22" s="2"/>
      <c r="D22" s="2">
        <f>D18+D19+D20</f>
        <v>52</v>
      </c>
      <c r="E22" s="2">
        <f>E18+E19+E20</f>
        <v>45</v>
      </c>
      <c r="F22" s="3">
        <f>E22/D22</f>
        <v>0.86538461538461542</v>
      </c>
      <c r="G22" s="2">
        <f>G18+G19+G20</f>
        <v>115</v>
      </c>
      <c r="H22" s="2">
        <f>H18+H19+H20</f>
        <v>113</v>
      </c>
      <c r="I22" s="3">
        <f>H22/G22</f>
        <v>0.9826086956521739</v>
      </c>
      <c r="J22" s="2">
        <v>49</v>
      </c>
      <c r="K22" s="2">
        <f>K18+K19+K20</f>
        <v>18</v>
      </c>
      <c r="L22" s="2">
        <f>L18+L19+L20</f>
        <v>14</v>
      </c>
      <c r="M22" s="3">
        <f>L22/K22</f>
        <v>0.77777777777777779</v>
      </c>
      <c r="N22" s="2">
        <f>N18+N19+N20</f>
        <v>1</v>
      </c>
      <c r="O22" s="2">
        <f>O18+O19+O20</f>
        <v>0</v>
      </c>
      <c r="P22" s="3">
        <f>O22/N22</f>
        <v>0</v>
      </c>
    </row>
    <row r="25" spans="1:16" x14ac:dyDescent="0.3">
      <c r="A25" s="5" t="s">
        <v>553</v>
      </c>
      <c r="B25" s="2"/>
      <c r="C25" s="2" t="s">
        <v>554</v>
      </c>
      <c r="D25" s="2" t="s">
        <v>555</v>
      </c>
      <c r="E25" s="2" t="s">
        <v>556</v>
      </c>
      <c r="F25" s="2" t="s">
        <v>557</v>
      </c>
      <c r="G25" s="2" t="s">
        <v>558</v>
      </c>
      <c r="H25" s="2" t="s">
        <v>559</v>
      </c>
      <c r="I25" s="2" t="s">
        <v>560</v>
      </c>
      <c r="J25" s="2" t="s">
        <v>405</v>
      </c>
      <c r="K25" s="2" t="s">
        <v>561</v>
      </c>
      <c r="L25" s="2">
        <v>40</v>
      </c>
      <c r="M25" s="6">
        <v>0.4</v>
      </c>
      <c r="N25" s="2" t="s">
        <v>562</v>
      </c>
      <c r="O25" s="2">
        <v>50</v>
      </c>
      <c r="P25" s="6">
        <v>0.5</v>
      </c>
    </row>
    <row r="26" spans="1:16" x14ac:dyDescent="0.3">
      <c r="A26" t="s">
        <v>572</v>
      </c>
      <c r="B26" s="1" t="s">
        <v>245</v>
      </c>
      <c r="C26" s="1">
        <v>82</v>
      </c>
      <c r="D26" s="1">
        <v>20</v>
      </c>
      <c r="E26" s="1">
        <v>19</v>
      </c>
      <c r="F26" s="1">
        <v>95</v>
      </c>
      <c r="G26" s="1">
        <v>25</v>
      </c>
      <c r="H26" s="1">
        <v>25</v>
      </c>
      <c r="I26" s="1">
        <v>100</v>
      </c>
      <c r="J26" s="1">
        <v>45</v>
      </c>
      <c r="K26" s="1">
        <v>2</v>
      </c>
      <c r="L26" s="1">
        <v>2</v>
      </c>
      <c r="M26" s="1">
        <v>100</v>
      </c>
      <c r="N26" s="1">
        <v>0</v>
      </c>
      <c r="O26" s="1">
        <v>0</v>
      </c>
      <c r="P26" s="1">
        <v>0</v>
      </c>
    </row>
    <row r="27" spans="1:16" x14ac:dyDescent="0.3">
      <c r="A27" t="s">
        <v>573</v>
      </c>
      <c r="B27" s="1" t="s">
        <v>245</v>
      </c>
      <c r="C27" s="1">
        <v>113</v>
      </c>
      <c r="D27" s="1">
        <v>26</v>
      </c>
      <c r="E27" s="1">
        <v>26</v>
      </c>
      <c r="F27" s="1">
        <v>100</v>
      </c>
      <c r="G27" s="1">
        <v>36</v>
      </c>
      <c r="H27" s="1">
        <v>35</v>
      </c>
      <c r="I27" s="1">
        <v>97.2</v>
      </c>
      <c r="J27" s="1">
        <v>47</v>
      </c>
      <c r="K27" s="1">
        <v>7</v>
      </c>
      <c r="L27" s="1">
        <v>7</v>
      </c>
      <c r="M27" s="1">
        <v>100</v>
      </c>
      <c r="N27" s="1">
        <v>0</v>
      </c>
      <c r="O27" s="1">
        <v>0</v>
      </c>
      <c r="P27" s="1">
        <v>0</v>
      </c>
    </row>
    <row r="28" spans="1:16" x14ac:dyDescent="0.3">
      <c r="A28" t="s">
        <v>574</v>
      </c>
      <c r="B28" s="1" t="s">
        <v>245</v>
      </c>
      <c r="C28" s="1">
        <v>70</v>
      </c>
      <c r="D28" s="1">
        <v>19</v>
      </c>
      <c r="E28" s="1">
        <v>12</v>
      </c>
      <c r="F28" s="1">
        <v>63.2</v>
      </c>
      <c r="G28" s="1">
        <v>44</v>
      </c>
      <c r="H28" s="1">
        <v>34</v>
      </c>
      <c r="I28" s="1">
        <v>77.3</v>
      </c>
      <c r="J28" s="1">
        <v>48</v>
      </c>
      <c r="K28" s="1">
        <v>11</v>
      </c>
      <c r="L28" s="1">
        <v>5</v>
      </c>
      <c r="M28" s="1">
        <v>45.5</v>
      </c>
      <c r="N28" s="1">
        <v>2</v>
      </c>
      <c r="O28" s="1">
        <v>0</v>
      </c>
      <c r="P28" s="1">
        <v>0</v>
      </c>
    </row>
    <row r="30" spans="1:16" x14ac:dyDescent="0.3">
      <c r="A30" s="5" t="s">
        <v>19</v>
      </c>
      <c r="B30" s="2"/>
      <c r="C30" s="2"/>
      <c r="D30" s="2">
        <f>D26+D27+D28</f>
        <v>65</v>
      </c>
      <c r="E30" s="2">
        <f>E26+E27+E28</f>
        <v>57</v>
      </c>
      <c r="F30" s="3">
        <f>E30/D30</f>
        <v>0.87692307692307692</v>
      </c>
      <c r="G30" s="2">
        <f>G26+G27+G28</f>
        <v>105</v>
      </c>
      <c r="H30" s="2">
        <f>H26+H27+H28</f>
        <v>94</v>
      </c>
      <c r="I30" s="3">
        <f>H30/G30</f>
        <v>0.89523809523809528</v>
      </c>
      <c r="J30" s="2">
        <v>48</v>
      </c>
      <c r="K30" s="2">
        <f>K26+K27+K28</f>
        <v>20</v>
      </c>
      <c r="L30" s="2">
        <f>L26+L27+L28</f>
        <v>14</v>
      </c>
      <c r="M30" s="3">
        <f>L30/K30</f>
        <v>0.7</v>
      </c>
      <c r="N30" s="2">
        <f>N26+N27+N28</f>
        <v>2</v>
      </c>
      <c r="O30" s="2">
        <f>O26+O27+O28</f>
        <v>0</v>
      </c>
      <c r="P30" s="3">
        <f>O30/N30</f>
        <v>0</v>
      </c>
    </row>
    <row r="33" spans="1:16" x14ac:dyDescent="0.3">
      <c r="A33" s="5" t="s">
        <v>553</v>
      </c>
      <c r="B33" s="2"/>
      <c r="C33" s="2" t="s">
        <v>554</v>
      </c>
      <c r="D33" s="2" t="s">
        <v>555</v>
      </c>
      <c r="E33" s="2" t="s">
        <v>556</v>
      </c>
      <c r="F33" s="2" t="s">
        <v>557</v>
      </c>
      <c r="G33" s="2" t="s">
        <v>558</v>
      </c>
      <c r="H33" s="2" t="s">
        <v>559</v>
      </c>
      <c r="I33" s="2" t="s">
        <v>560</v>
      </c>
      <c r="J33" s="2" t="s">
        <v>405</v>
      </c>
      <c r="K33" s="2" t="s">
        <v>561</v>
      </c>
      <c r="L33" s="2">
        <v>40</v>
      </c>
      <c r="M33" s="6">
        <v>0.4</v>
      </c>
      <c r="N33" s="2" t="s">
        <v>562</v>
      </c>
      <c r="O33" s="2">
        <v>50</v>
      </c>
      <c r="P33" s="6">
        <v>0.5</v>
      </c>
    </row>
    <row r="34" spans="1:16" x14ac:dyDescent="0.3">
      <c r="A34" t="s">
        <v>575</v>
      </c>
      <c r="B34" s="1" t="s">
        <v>278</v>
      </c>
      <c r="C34" s="1">
        <v>69</v>
      </c>
      <c r="D34" s="1">
        <v>15</v>
      </c>
      <c r="E34" s="1">
        <v>12</v>
      </c>
      <c r="F34" s="1">
        <v>80</v>
      </c>
      <c r="G34" s="1">
        <v>35</v>
      </c>
      <c r="H34" s="1">
        <v>33</v>
      </c>
      <c r="I34" s="1">
        <v>94.3</v>
      </c>
      <c r="J34" s="1">
        <v>42</v>
      </c>
      <c r="K34" s="1">
        <v>3</v>
      </c>
      <c r="L34" s="1">
        <v>2</v>
      </c>
      <c r="M34" s="1">
        <v>66.7</v>
      </c>
      <c r="N34" s="1">
        <v>0</v>
      </c>
      <c r="O34" s="1">
        <v>0</v>
      </c>
      <c r="P34" s="1">
        <v>0</v>
      </c>
    </row>
    <row r="35" spans="1:16" x14ac:dyDescent="0.3">
      <c r="A35" t="s">
        <v>576</v>
      </c>
      <c r="B35" s="1" t="s">
        <v>278</v>
      </c>
      <c r="C35" s="1">
        <v>86</v>
      </c>
      <c r="D35" s="1">
        <v>20</v>
      </c>
      <c r="E35" s="1">
        <v>18</v>
      </c>
      <c r="F35" s="1">
        <v>90</v>
      </c>
      <c r="G35" s="1">
        <v>32</v>
      </c>
      <c r="H35" s="1">
        <v>32</v>
      </c>
      <c r="I35" s="1">
        <v>100</v>
      </c>
      <c r="J35" s="1">
        <v>49</v>
      </c>
      <c r="K35" s="1">
        <v>7</v>
      </c>
      <c r="L35" s="1">
        <v>6</v>
      </c>
      <c r="M35" s="1">
        <v>85.7</v>
      </c>
      <c r="N35" s="1">
        <v>1</v>
      </c>
      <c r="O35" s="1">
        <v>0</v>
      </c>
      <c r="P35" s="1">
        <v>0</v>
      </c>
    </row>
    <row r="36" spans="1:16" x14ac:dyDescent="0.3">
      <c r="A36" t="s">
        <v>577</v>
      </c>
      <c r="B36" s="1" t="s">
        <v>278</v>
      </c>
      <c r="C36" s="1">
        <v>118</v>
      </c>
      <c r="D36" s="1">
        <v>29</v>
      </c>
      <c r="E36" s="1">
        <v>23</v>
      </c>
      <c r="F36" s="1">
        <v>79.3</v>
      </c>
      <c r="G36" s="1">
        <v>51</v>
      </c>
      <c r="H36" s="1">
        <v>49</v>
      </c>
      <c r="I36" s="1">
        <v>96.1</v>
      </c>
      <c r="J36" s="1">
        <v>45</v>
      </c>
      <c r="K36" s="1">
        <v>8</v>
      </c>
      <c r="L36" s="1">
        <v>4</v>
      </c>
      <c r="M36" s="1" t="s">
        <v>578</v>
      </c>
      <c r="N36" s="1">
        <v>0</v>
      </c>
      <c r="O36" s="1">
        <v>0</v>
      </c>
      <c r="P36" s="1">
        <v>0</v>
      </c>
    </row>
    <row r="38" spans="1:16" x14ac:dyDescent="0.3">
      <c r="A38" s="5" t="s">
        <v>19</v>
      </c>
      <c r="B38" s="2"/>
      <c r="C38" s="2"/>
      <c r="D38" s="2">
        <f>D34+D35+D36</f>
        <v>64</v>
      </c>
      <c r="E38" s="2">
        <f>E34+E35+E36</f>
        <v>53</v>
      </c>
      <c r="F38" s="3">
        <f>E38/D38</f>
        <v>0.828125</v>
      </c>
      <c r="G38" s="2">
        <f>G34+G35+G36</f>
        <v>118</v>
      </c>
      <c r="H38" s="2">
        <f>H34+H35+H36</f>
        <v>114</v>
      </c>
      <c r="I38" s="3">
        <f>H38/G38</f>
        <v>0.96610169491525422</v>
      </c>
      <c r="J38" s="2">
        <v>49</v>
      </c>
      <c r="K38" s="2">
        <f>K34+K35+K36</f>
        <v>18</v>
      </c>
      <c r="L38" s="2">
        <f>L34+L35+L36</f>
        <v>12</v>
      </c>
      <c r="M38" s="3">
        <f>L38/K38</f>
        <v>0.66666666666666663</v>
      </c>
      <c r="N38" s="2">
        <f>N34+N35+N36</f>
        <v>1</v>
      </c>
      <c r="O38" s="2">
        <f>O34+O35+O36</f>
        <v>0</v>
      </c>
      <c r="P38" s="3">
        <f>O38/N38</f>
        <v>0</v>
      </c>
    </row>
    <row r="41" spans="1:16" x14ac:dyDescent="0.3">
      <c r="A41" s="5" t="s">
        <v>553</v>
      </c>
      <c r="B41" s="2"/>
      <c r="C41" s="2" t="s">
        <v>554</v>
      </c>
      <c r="D41" s="2" t="s">
        <v>555</v>
      </c>
      <c r="E41" s="2" t="s">
        <v>556</v>
      </c>
      <c r="F41" s="2" t="s">
        <v>557</v>
      </c>
      <c r="G41" s="2" t="s">
        <v>558</v>
      </c>
      <c r="H41" s="2" t="s">
        <v>559</v>
      </c>
      <c r="I41" s="2" t="s">
        <v>560</v>
      </c>
      <c r="J41" s="2" t="s">
        <v>405</v>
      </c>
      <c r="K41" s="2" t="s">
        <v>561</v>
      </c>
      <c r="L41" s="2">
        <v>40</v>
      </c>
      <c r="M41" s="6">
        <v>0.4</v>
      </c>
      <c r="N41" s="2" t="s">
        <v>562</v>
      </c>
      <c r="O41" s="2">
        <v>50</v>
      </c>
      <c r="P41" s="6">
        <v>0.5</v>
      </c>
    </row>
    <row r="42" spans="1:16" x14ac:dyDescent="0.3">
      <c r="A42" t="s">
        <v>579</v>
      </c>
      <c r="B42" s="1" t="s">
        <v>285</v>
      </c>
      <c r="C42" s="1">
        <v>57</v>
      </c>
      <c r="D42" s="1">
        <v>17</v>
      </c>
      <c r="E42" s="1">
        <v>13</v>
      </c>
      <c r="F42" s="1">
        <v>76.5</v>
      </c>
      <c r="G42" s="1">
        <v>19</v>
      </c>
      <c r="H42" s="1">
        <v>18</v>
      </c>
      <c r="I42" s="1">
        <v>94.7</v>
      </c>
      <c r="J42" s="1">
        <v>44</v>
      </c>
      <c r="K42" s="1">
        <v>5</v>
      </c>
      <c r="L42" s="1">
        <v>2</v>
      </c>
      <c r="M42" s="1">
        <v>40</v>
      </c>
      <c r="N42" s="1">
        <v>3</v>
      </c>
      <c r="O42" s="1">
        <v>0</v>
      </c>
      <c r="P42" s="1">
        <v>0</v>
      </c>
    </row>
    <row r="43" spans="1:16" x14ac:dyDescent="0.3">
      <c r="A43" t="s">
        <v>580</v>
      </c>
      <c r="B43" s="1" t="s">
        <v>285</v>
      </c>
      <c r="C43" s="1">
        <v>71</v>
      </c>
      <c r="D43" s="1">
        <v>19</v>
      </c>
      <c r="E43" s="1">
        <v>12</v>
      </c>
      <c r="F43" s="1">
        <v>63.2</v>
      </c>
      <c r="G43" s="1">
        <v>36</v>
      </c>
      <c r="H43" s="1">
        <v>35</v>
      </c>
      <c r="I43" s="1">
        <v>97.2</v>
      </c>
      <c r="J43" s="1">
        <v>49</v>
      </c>
      <c r="K43" s="1">
        <v>11</v>
      </c>
      <c r="L43" s="1">
        <v>6</v>
      </c>
      <c r="M43" s="1">
        <v>54.5</v>
      </c>
      <c r="N43" s="1">
        <v>3</v>
      </c>
      <c r="O43" s="1">
        <v>0</v>
      </c>
      <c r="P43" s="1">
        <v>0</v>
      </c>
    </row>
    <row r="44" spans="1:16" x14ac:dyDescent="0.3">
      <c r="A44" t="s">
        <v>581</v>
      </c>
      <c r="B44" s="1" t="s">
        <v>218</v>
      </c>
      <c r="C44" s="1">
        <v>120</v>
      </c>
      <c r="D44" s="1">
        <v>31</v>
      </c>
      <c r="E44" s="1">
        <v>25</v>
      </c>
      <c r="F44" s="1">
        <v>80.599999999999994</v>
      </c>
      <c r="G44" s="1">
        <v>46</v>
      </c>
      <c r="H44" s="1">
        <v>45</v>
      </c>
      <c r="I44" s="1">
        <v>97.8</v>
      </c>
      <c r="J44" s="1">
        <v>53</v>
      </c>
      <c r="K44" s="1">
        <v>12</v>
      </c>
      <c r="L44" s="1">
        <v>8</v>
      </c>
      <c r="M44" s="1">
        <v>66.7</v>
      </c>
      <c r="N44" s="1">
        <v>2</v>
      </c>
      <c r="O44" s="1">
        <v>1</v>
      </c>
      <c r="P44" s="1">
        <v>50</v>
      </c>
    </row>
    <row r="46" spans="1:16" x14ac:dyDescent="0.3">
      <c r="A46" s="5" t="s">
        <v>19</v>
      </c>
      <c r="B46" s="2"/>
      <c r="C46" s="2"/>
      <c r="D46" s="2">
        <f>D42+D43+D44</f>
        <v>67</v>
      </c>
      <c r="E46" s="2">
        <f>E42+E43+E44</f>
        <v>50</v>
      </c>
      <c r="F46" s="3">
        <f>E46/D46</f>
        <v>0.74626865671641796</v>
      </c>
      <c r="G46" s="2">
        <f>G42+G43+G44</f>
        <v>101</v>
      </c>
      <c r="H46" s="2">
        <f>H42+H43+H44</f>
        <v>98</v>
      </c>
      <c r="I46" s="3">
        <f>H46/G46</f>
        <v>0.97029702970297027</v>
      </c>
      <c r="J46" s="2">
        <v>53</v>
      </c>
      <c r="K46" s="2">
        <f>K42+K43+K44</f>
        <v>28</v>
      </c>
      <c r="L46" s="2">
        <f>L42+L43+L44</f>
        <v>16</v>
      </c>
      <c r="M46" s="3">
        <f>L46/K46</f>
        <v>0.5714285714285714</v>
      </c>
      <c r="N46" s="2">
        <f>N42+N43+N44</f>
        <v>8</v>
      </c>
      <c r="O46" s="2">
        <f>O42+O43+O44</f>
        <v>1</v>
      </c>
      <c r="P46" s="3">
        <f>O46/N46</f>
        <v>0.125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B7820-8690-4994-AF0E-2B8642E6F81B}">
  <dimension ref="A2:L46"/>
  <sheetViews>
    <sheetView workbookViewId="0">
      <selection activeCell="A2" sqref="A2"/>
    </sheetView>
  </sheetViews>
  <sheetFormatPr baseColWidth="10" defaultRowHeight="14.4" x14ac:dyDescent="0.3"/>
  <cols>
    <col min="1" max="1" width="18.44140625" customWidth="1"/>
    <col min="2" max="12" width="7.77734375" style="1" customWidth="1"/>
  </cols>
  <sheetData>
    <row r="2" spans="1:12" x14ac:dyDescent="0.3">
      <c r="A2" s="5" t="s">
        <v>582</v>
      </c>
      <c r="B2" s="2"/>
      <c r="C2" s="2" t="s">
        <v>554</v>
      </c>
      <c r="D2" s="2" t="s">
        <v>4</v>
      </c>
      <c r="E2" s="2" t="s">
        <v>405</v>
      </c>
      <c r="F2" s="2" t="s">
        <v>5</v>
      </c>
      <c r="G2" s="2" t="s">
        <v>583</v>
      </c>
      <c r="H2" s="2">
        <v>20</v>
      </c>
      <c r="I2" s="2" t="s">
        <v>584</v>
      </c>
      <c r="J2" s="2" t="s">
        <v>585</v>
      </c>
      <c r="K2" s="2" t="s">
        <v>4</v>
      </c>
      <c r="L2" s="2" t="s">
        <v>586</v>
      </c>
    </row>
    <row r="3" spans="1:12" x14ac:dyDescent="0.3">
      <c r="A3" t="s">
        <v>587</v>
      </c>
      <c r="B3" s="1" t="s">
        <v>171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</row>
    <row r="4" spans="1:12" x14ac:dyDescent="0.3">
      <c r="A4" t="s">
        <v>588</v>
      </c>
      <c r="B4" s="1" t="s">
        <v>171</v>
      </c>
      <c r="C4" s="1">
        <v>55</v>
      </c>
      <c r="D4" s="1">
        <v>2305</v>
      </c>
      <c r="E4" s="1">
        <v>55</v>
      </c>
      <c r="F4" s="1">
        <v>41.9</v>
      </c>
      <c r="G4" s="1">
        <v>3</v>
      </c>
      <c r="H4" s="1">
        <v>14</v>
      </c>
      <c r="I4" s="1">
        <v>0</v>
      </c>
      <c r="J4" s="1">
        <v>33</v>
      </c>
      <c r="K4" s="1">
        <v>416</v>
      </c>
      <c r="L4" s="1">
        <v>33.299999999999997</v>
      </c>
    </row>
    <row r="5" spans="1:12" x14ac:dyDescent="0.3">
      <c r="A5" t="s">
        <v>589</v>
      </c>
      <c r="B5" s="1" t="s">
        <v>208</v>
      </c>
      <c r="C5" s="1">
        <v>73</v>
      </c>
      <c r="D5" s="1">
        <v>3035</v>
      </c>
      <c r="E5" s="1">
        <v>59</v>
      </c>
      <c r="F5" s="1">
        <v>41.6</v>
      </c>
      <c r="G5" s="1">
        <v>12</v>
      </c>
      <c r="H5" s="1">
        <v>17</v>
      </c>
      <c r="I5" s="1">
        <v>0</v>
      </c>
      <c r="J5" s="1">
        <v>35</v>
      </c>
      <c r="K5" s="1">
        <v>405</v>
      </c>
      <c r="L5" s="1">
        <v>32.700000000000003</v>
      </c>
    </row>
    <row r="7" spans="1:12" x14ac:dyDescent="0.3">
      <c r="A7" s="5" t="s">
        <v>19</v>
      </c>
      <c r="B7" s="2"/>
      <c r="C7" s="2">
        <f>C3+C4+C5</f>
        <v>128</v>
      </c>
      <c r="D7" s="2">
        <f>D3+D4+D5</f>
        <v>5340</v>
      </c>
      <c r="E7" s="2">
        <v>59</v>
      </c>
      <c r="F7" s="4">
        <f>D7/C7</f>
        <v>41.71875</v>
      </c>
      <c r="G7" s="2">
        <f>G3+G4+G5</f>
        <v>15</v>
      </c>
      <c r="H7" s="2">
        <f>H3+H4+H5</f>
        <v>31</v>
      </c>
      <c r="I7" s="2">
        <f>I3+I4+I5</f>
        <v>0</v>
      </c>
      <c r="J7" s="2">
        <f>J3+J4+J5</f>
        <v>68</v>
      </c>
      <c r="K7" s="2">
        <f>K3+K4+K5</f>
        <v>821</v>
      </c>
      <c r="L7" s="4">
        <v>32.9</v>
      </c>
    </row>
    <row r="8" spans="1:12" x14ac:dyDescent="0.3">
      <c r="L8" s="1" t="s">
        <v>590</v>
      </c>
    </row>
    <row r="10" spans="1:12" x14ac:dyDescent="0.3">
      <c r="A10" s="5" t="s">
        <v>582</v>
      </c>
      <c r="B10" s="2"/>
      <c r="C10" s="2" t="s">
        <v>554</v>
      </c>
      <c r="D10" s="2" t="s">
        <v>4</v>
      </c>
      <c r="E10" s="2" t="s">
        <v>405</v>
      </c>
      <c r="F10" s="2" t="s">
        <v>5</v>
      </c>
      <c r="G10" s="2" t="s">
        <v>583</v>
      </c>
      <c r="H10" s="2">
        <v>20</v>
      </c>
      <c r="I10" s="2" t="s">
        <v>584</v>
      </c>
      <c r="J10" s="2" t="s">
        <v>585</v>
      </c>
      <c r="K10" s="2" t="s">
        <v>4</v>
      </c>
      <c r="L10" s="2" t="s">
        <v>586</v>
      </c>
    </row>
    <row r="11" spans="1:12" x14ac:dyDescent="0.3">
      <c r="A11" t="s">
        <v>591</v>
      </c>
      <c r="B11" s="1" t="s">
        <v>175</v>
      </c>
      <c r="C11" s="1">
        <v>53</v>
      </c>
      <c r="D11" s="1">
        <v>2359</v>
      </c>
      <c r="E11" s="1">
        <v>56</v>
      </c>
      <c r="F11" s="1">
        <v>44.5</v>
      </c>
      <c r="G11" s="1">
        <v>12</v>
      </c>
      <c r="H11" s="1">
        <v>14</v>
      </c>
      <c r="I11" s="1">
        <v>1</v>
      </c>
      <c r="J11" s="1">
        <v>24</v>
      </c>
      <c r="K11" s="1">
        <v>289</v>
      </c>
      <c r="L11" s="1">
        <v>34.5</v>
      </c>
    </row>
    <row r="12" spans="1:12" x14ac:dyDescent="0.3">
      <c r="A12" t="s">
        <v>592</v>
      </c>
      <c r="B12" s="1" t="s">
        <v>175</v>
      </c>
      <c r="C12" s="1">
        <v>54</v>
      </c>
      <c r="D12" s="1">
        <v>2444</v>
      </c>
      <c r="E12" s="1">
        <v>65</v>
      </c>
      <c r="F12" s="1">
        <v>45.3</v>
      </c>
      <c r="G12" s="1">
        <v>12</v>
      </c>
      <c r="H12" s="1">
        <v>7</v>
      </c>
      <c r="I12" s="1">
        <v>0</v>
      </c>
      <c r="J12" s="1">
        <v>27</v>
      </c>
      <c r="K12" s="1">
        <v>285</v>
      </c>
      <c r="L12" s="1">
        <v>35.5</v>
      </c>
    </row>
    <row r="13" spans="1:12" x14ac:dyDescent="0.3">
      <c r="A13" t="s">
        <v>593</v>
      </c>
      <c r="B13" s="1" t="s">
        <v>175</v>
      </c>
      <c r="C13" s="1">
        <v>57</v>
      </c>
      <c r="D13" s="1">
        <v>2488</v>
      </c>
      <c r="E13" s="1">
        <v>56</v>
      </c>
      <c r="F13" s="1">
        <v>43.6</v>
      </c>
      <c r="G13" s="1">
        <v>9</v>
      </c>
      <c r="H13" s="1">
        <v>18</v>
      </c>
      <c r="I13" s="1">
        <v>0</v>
      </c>
      <c r="J13" s="1">
        <v>29</v>
      </c>
      <c r="K13" s="1">
        <v>371</v>
      </c>
      <c r="L13" s="1">
        <v>34</v>
      </c>
    </row>
    <row r="15" spans="1:12" x14ac:dyDescent="0.3">
      <c r="A15" s="5" t="s">
        <v>19</v>
      </c>
      <c r="B15" s="2"/>
      <c r="C15" s="2">
        <f>C11+C12+C13</f>
        <v>164</v>
      </c>
      <c r="D15" s="2">
        <f>D11+D12+D13</f>
        <v>7291</v>
      </c>
      <c r="E15" s="2">
        <v>65</v>
      </c>
      <c r="F15" s="4">
        <f>D15/C15</f>
        <v>44.457317073170735</v>
      </c>
      <c r="G15" s="2">
        <f>G11+G12+G13</f>
        <v>33</v>
      </c>
      <c r="H15" s="2">
        <f>H11+H12+H13</f>
        <v>39</v>
      </c>
      <c r="I15" s="2">
        <f>I11+I12+I13</f>
        <v>1</v>
      </c>
      <c r="J15" s="2">
        <f>J11+J12+J13</f>
        <v>80</v>
      </c>
      <c r="K15" s="2">
        <f>K11+K12+K13</f>
        <v>945</v>
      </c>
      <c r="L15" s="4">
        <v>34.700000000000003</v>
      </c>
    </row>
    <row r="18" spans="1:12" x14ac:dyDescent="0.3">
      <c r="A18" s="5" t="s">
        <v>582</v>
      </c>
      <c r="B18" s="2"/>
      <c r="C18" s="2" t="s">
        <v>554</v>
      </c>
      <c r="D18" s="2" t="s">
        <v>4</v>
      </c>
      <c r="E18" s="2" t="s">
        <v>405</v>
      </c>
      <c r="F18" s="2" t="s">
        <v>5</v>
      </c>
      <c r="G18" s="2" t="s">
        <v>583</v>
      </c>
      <c r="H18" s="2">
        <v>20</v>
      </c>
      <c r="I18" s="2" t="s">
        <v>584</v>
      </c>
      <c r="J18" s="2" t="s">
        <v>585</v>
      </c>
      <c r="K18" s="2" t="s">
        <v>4</v>
      </c>
      <c r="L18" s="2" t="s">
        <v>586</v>
      </c>
    </row>
    <row r="19" spans="1:12" x14ac:dyDescent="0.3">
      <c r="A19" t="s">
        <v>594</v>
      </c>
      <c r="B19" s="1" t="s">
        <v>252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x14ac:dyDescent="0.3">
      <c r="A20" t="s">
        <v>595</v>
      </c>
      <c r="B20" s="1" t="s">
        <v>252</v>
      </c>
      <c r="C20" s="1">
        <v>53</v>
      </c>
      <c r="D20" s="1">
        <v>2216</v>
      </c>
      <c r="E20" s="1">
        <v>55</v>
      </c>
      <c r="F20" s="1">
        <v>41.8</v>
      </c>
      <c r="G20" s="1">
        <v>9</v>
      </c>
      <c r="H20" s="1">
        <v>9</v>
      </c>
      <c r="I20" s="1">
        <v>1</v>
      </c>
      <c r="J20" s="1">
        <v>31</v>
      </c>
      <c r="K20" s="1">
        <v>553</v>
      </c>
      <c r="L20" s="1">
        <v>28</v>
      </c>
    </row>
    <row r="21" spans="1:12" x14ac:dyDescent="0.3">
      <c r="A21" t="s">
        <v>596</v>
      </c>
      <c r="B21" s="1" t="s">
        <v>185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3" spans="1:12" x14ac:dyDescent="0.3">
      <c r="A23" s="5" t="s">
        <v>19</v>
      </c>
      <c r="B23" s="2"/>
      <c r="C23" s="2">
        <f>C19+C20+C21</f>
        <v>53</v>
      </c>
      <c r="D23" s="2">
        <f>D19+D20+D21</f>
        <v>2216</v>
      </c>
      <c r="E23" s="2">
        <v>55</v>
      </c>
      <c r="F23" s="4">
        <f>D23/C23</f>
        <v>41.811320754716981</v>
      </c>
      <c r="G23" s="2">
        <f>G19+G20+G21</f>
        <v>9</v>
      </c>
      <c r="H23" s="2">
        <f>H19+H20+H21</f>
        <v>9</v>
      </c>
      <c r="I23" s="2">
        <f>I19+I20+I21</f>
        <v>1</v>
      </c>
      <c r="J23" s="2">
        <f>J19+J20+J21</f>
        <v>31</v>
      </c>
      <c r="K23" s="2">
        <f>K19+K20+K21</f>
        <v>553</v>
      </c>
      <c r="L23" s="4">
        <v>28</v>
      </c>
    </row>
    <row r="26" spans="1:12" x14ac:dyDescent="0.3">
      <c r="A26" s="5" t="s">
        <v>582</v>
      </c>
      <c r="B26" s="2"/>
      <c r="C26" s="2" t="s">
        <v>554</v>
      </c>
      <c r="D26" s="2" t="s">
        <v>4</v>
      </c>
      <c r="E26" s="2" t="s">
        <v>405</v>
      </c>
      <c r="F26" s="2" t="s">
        <v>5</v>
      </c>
      <c r="G26" s="2" t="s">
        <v>583</v>
      </c>
      <c r="H26" s="2">
        <v>20</v>
      </c>
      <c r="I26" s="2" t="s">
        <v>584</v>
      </c>
      <c r="J26" s="2" t="s">
        <v>585</v>
      </c>
      <c r="K26" s="2" t="s">
        <v>4</v>
      </c>
      <c r="L26" s="2" t="s">
        <v>586</v>
      </c>
    </row>
    <row r="27" spans="1:12" x14ac:dyDescent="0.3">
      <c r="A27" t="s">
        <v>597</v>
      </c>
      <c r="B27" s="1" t="s">
        <v>195</v>
      </c>
      <c r="C27" s="1">
        <v>61</v>
      </c>
      <c r="D27" s="1">
        <v>2810</v>
      </c>
      <c r="E27" s="1">
        <v>64</v>
      </c>
      <c r="F27" s="1">
        <v>46.1</v>
      </c>
      <c r="G27" s="1">
        <v>8</v>
      </c>
      <c r="H27" s="1">
        <v>12</v>
      </c>
      <c r="I27" s="1">
        <v>0</v>
      </c>
      <c r="J27" s="1">
        <v>37</v>
      </c>
      <c r="K27" s="1">
        <v>336</v>
      </c>
      <c r="L27" s="1">
        <v>37.9</v>
      </c>
    </row>
    <row r="28" spans="1:12" x14ac:dyDescent="0.3">
      <c r="A28" t="s">
        <v>598</v>
      </c>
      <c r="B28" s="1" t="s">
        <v>195</v>
      </c>
      <c r="C28" s="1">
        <v>50</v>
      </c>
      <c r="D28" s="1">
        <v>2287</v>
      </c>
      <c r="E28" s="1">
        <v>56</v>
      </c>
      <c r="F28" s="1">
        <v>45.7</v>
      </c>
      <c r="G28" s="1">
        <v>6</v>
      </c>
      <c r="H28" s="1">
        <v>11</v>
      </c>
      <c r="I28" s="1">
        <v>1</v>
      </c>
      <c r="J28" s="1">
        <v>33</v>
      </c>
      <c r="K28" s="1">
        <v>312</v>
      </c>
      <c r="L28" s="1">
        <v>37.1</v>
      </c>
    </row>
    <row r="29" spans="1:12" x14ac:dyDescent="0.3">
      <c r="A29" t="s">
        <v>599</v>
      </c>
      <c r="B29" s="1" t="s">
        <v>195</v>
      </c>
      <c r="C29" s="1">
        <v>70</v>
      </c>
      <c r="D29" s="1">
        <v>3299</v>
      </c>
      <c r="E29" s="1">
        <v>66</v>
      </c>
      <c r="F29" s="1">
        <v>47.1</v>
      </c>
      <c r="G29" s="1">
        <v>11</v>
      </c>
      <c r="H29" s="1">
        <v>8</v>
      </c>
      <c r="I29" s="1">
        <v>0</v>
      </c>
      <c r="J29" s="1">
        <v>50</v>
      </c>
      <c r="K29" s="1">
        <v>453</v>
      </c>
      <c r="L29" s="1">
        <v>37.5</v>
      </c>
    </row>
    <row r="31" spans="1:12" x14ac:dyDescent="0.3">
      <c r="A31" s="5" t="s">
        <v>19</v>
      </c>
      <c r="B31" s="2"/>
      <c r="C31" s="2">
        <f>C27+C28+C29</f>
        <v>181</v>
      </c>
      <c r="D31" s="2">
        <f>D27+D28+D29</f>
        <v>8396</v>
      </c>
      <c r="E31" s="2">
        <v>66</v>
      </c>
      <c r="F31" s="4">
        <f>D31/C31</f>
        <v>46.386740331491715</v>
      </c>
      <c r="G31" s="2">
        <f>G27+G28+G29</f>
        <v>25</v>
      </c>
      <c r="H31" s="2">
        <f>H27+H28+H29</f>
        <v>31</v>
      </c>
      <c r="I31" s="2">
        <f>I27+I28+I29</f>
        <v>1</v>
      </c>
      <c r="J31" s="2">
        <f>J27+J28+J29</f>
        <v>120</v>
      </c>
      <c r="K31" s="2">
        <f>K27+K28+K29</f>
        <v>1101</v>
      </c>
      <c r="L31" s="4">
        <v>36.9</v>
      </c>
    </row>
    <row r="34" spans="1:12" x14ac:dyDescent="0.3">
      <c r="A34" s="5" t="s">
        <v>582</v>
      </c>
      <c r="B34" s="2"/>
      <c r="C34" s="2" t="s">
        <v>554</v>
      </c>
      <c r="D34" s="2" t="s">
        <v>4</v>
      </c>
      <c r="E34" s="2" t="s">
        <v>405</v>
      </c>
      <c r="F34" s="2" t="s">
        <v>5</v>
      </c>
      <c r="G34" s="2" t="s">
        <v>583</v>
      </c>
      <c r="H34" s="2">
        <v>20</v>
      </c>
      <c r="I34" s="2" t="s">
        <v>584</v>
      </c>
      <c r="J34" s="2" t="s">
        <v>585</v>
      </c>
      <c r="K34" s="2" t="s">
        <v>4</v>
      </c>
      <c r="L34" s="2" t="s">
        <v>586</v>
      </c>
    </row>
    <row r="35" spans="1:12" x14ac:dyDescent="0.3">
      <c r="A35" t="s">
        <v>600</v>
      </c>
      <c r="B35" s="1" t="s">
        <v>228</v>
      </c>
      <c r="C35" s="1">
        <v>47</v>
      </c>
      <c r="D35" s="1">
        <v>2055</v>
      </c>
      <c r="E35" s="1">
        <v>57</v>
      </c>
      <c r="F35" s="1">
        <v>43.7</v>
      </c>
      <c r="G35" s="1">
        <v>6</v>
      </c>
      <c r="H35" s="1">
        <v>10</v>
      </c>
      <c r="I35" s="1">
        <v>1</v>
      </c>
      <c r="J35" s="1">
        <v>27</v>
      </c>
      <c r="K35" s="1">
        <v>312</v>
      </c>
      <c r="L35" s="1">
        <v>34.5</v>
      </c>
    </row>
    <row r="36" spans="1:12" x14ac:dyDescent="0.3">
      <c r="A36" t="s">
        <v>601</v>
      </c>
      <c r="B36" s="1" t="s">
        <v>228</v>
      </c>
      <c r="C36" s="1">
        <v>50</v>
      </c>
      <c r="D36" s="1">
        <v>2231</v>
      </c>
      <c r="E36" s="1">
        <v>57</v>
      </c>
      <c r="F36" s="1">
        <v>44.6</v>
      </c>
      <c r="G36" s="1">
        <v>5</v>
      </c>
      <c r="H36" s="1">
        <v>7</v>
      </c>
      <c r="I36" s="1">
        <v>1</v>
      </c>
      <c r="J36" s="1">
        <v>32</v>
      </c>
      <c r="K36" s="1">
        <v>358</v>
      </c>
      <c r="L36" s="1">
        <v>35.5</v>
      </c>
    </row>
    <row r="37" spans="1:12" x14ac:dyDescent="0.3">
      <c r="A37" t="s">
        <v>602</v>
      </c>
      <c r="B37" s="1" t="s">
        <v>228</v>
      </c>
      <c r="C37" s="1">
        <v>61</v>
      </c>
      <c r="D37" s="1">
        <v>2775</v>
      </c>
      <c r="E37" s="1">
        <v>61</v>
      </c>
      <c r="F37" s="1">
        <v>45.5</v>
      </c>
      <c r="G37" s="1">
        <v>12</v>
      </c>
      <c r="H37" s="1">
        <v>4</v>
      </c>
      <c r="I37" s="1">
        <v>0</v>
      </c>
      <c r="J37" s="1">
        <v>37</v>
      </c>
      <c r="K37" s="1">
        <v>572</v>
      </c>
      <c r="L37" s="1">
        <v>32.200000000000003</v>
      </c>
    </row>
    <row r="39" spans="1:12" x14ac:dyDescent="0.3">
      <c r="A39" s="5" t="s">
        <v>19</v>
      </c>
      <c r="B39" s="2"/>
      <c r="C39" s="2">
        <f>C35+C36+C37</f>
        <v>158</v>
      </c>
      <c r="D39" s="2">
        <f>D35+D36+D37</f>
        <v>7061</v>
      </c>
      <c r="E39" s="2">
        <v>61</v>
      </c>
      <c r="F39" s="4">
        <f>D39/C39</f>
        <v>44.689873417721522</v>
      </c>
      <c r="G39" s="2">
        <f>G35+G36+G37</f>
        <v>23</v>
      </c>
      <c r="H39" s="2">
        <f>H35+H36+H37</f>
        <v>21</v>
      </c>
      <c r="I39" s="2">
        <f>I35+I36+I37</f>
        <v>2</v>
      </c>
      <c r="J39" s="2">
        <f>J35+J36+J37</f>
        <v>96</v>
      </c>
      <c r="K39" s="2">
        <f>K35+K36+K37</f>
        <v>1242</v>
      </c>
      <c r="L39" s="4">
        <v>33.9</v>
      </c>
    </row>
    <row r="41" spans="1:12" x14ac:dyDescent="0.3">
      <c r="A41" s="5" t="s">
        <v>582</v>
      </c>
      <c r="B41" s="2"/>
      <c r="C41" s="2" t="s">
        <v>554</v>
      </c>
      <c r="D41" s="2" t="s">
        <v>4</v>
      </c>
      <c r="E41" s="2" t="s">
        <v>405</v>
      </c>
      <c r="F41" s="2" t="s">
        <v>5</v>
      </c>
      <c r="G41" s="2" t="s">
        <v>583</v>
      </c>
      <c r="H41" s="2">
        <v>20</v>
      </c>
      <c r="I41" s="2" t="s">
        <v>584</v>
      </c>
      <c r="J41" s="2" t="s">
        <v>585</v>
      </c>
      <c r="K41" s="2" t="s">
        <v>4</v>
      </c>
      <c r="L41" s="2" t="s">
        <v>586</v>
      </c>
    </row>
    <row r="42" spans="1:12" x14ac:dyDescent="0.3">
      <c r="A42" t="s">
        <v>603</v>
      </c>
      <c r="B42" s="1" t="s">
        <v>271</v>
      </c>
      <c r="C42" s="1">
        <v>55</v>
      </c>
      <c r="D42" s="1">
        <v>2382</v>
      </c>
      <c r="E42" s="1">
        <v>61</v>
      </c>
      <c r="F42" s="1">
        <v>43.3</v>
      </c>
      <c r="G42" s="1">
        <v>4</v>
      </c>
      <c r="H42" s="1">
        <v>12</v>
      </c>
      <c r="I42" s="1">
        <v>2</v>
      </c>
      <c r="J42" s="1">
        <v>34</v>
      </c>
      <c r="K42" s="1">
        <v>331</v>
      </c>
      <c r="L42" s="1">
        <v>35.799999999999997</v>
      </c>
    </row>
    <row r="43" spans="1:12" x14ac:dyDescent="0.3">
      <c r="A43" t="s">
        <v>604</v>
      </c>
      <c r="B43" s="1" t="s">
        <v>271</v>
      </c>
      <c r="C43" s="1">
        <v>58</v>
      </c>
      <c r="D43" s="1">
        <v>2626</v>
      </c>
      <c r="E43" s="1">
        <v>60</v>
      </c>
      <c r="F43" s="1">
        <v>45.3</v>
      </c>
      <c r="G43" s="1">
        <v>10</v>
      </c>
      <c r="H43" s="1">
        <v>10</v>
      </c>
      <c r="I43" s="1">
        <v>0</v>
      </c>
      <c r="J43" s="1">
        <v>34</v>
      </c>
      <c r="K43" s="1">
        <v>462</v>
      </c>
      <c r="L43" s="1">
        <v>33.9</v>
      </c>
    </row>
    <row r="44" spans="1:12" x14ac:dyDescent="0.3">
      <c r="A44" t="s">
        <v>605</v>
      </c>
      <c r="B44" s="1" t="s">
        <v>245</v>
      </c>
      <c r="C44" s="1">
        <v>74</v>
      </c>
      <c r="D44" s="1">
        <v>3284</v>
      </c>
      <c r="E44" s="1">
        <v>61</v>
      </c>
      <c r="F44" s="1">
        <v>44.4</v>
      </c>
      <c r="G44" s="1">
        <v>11</v>
      </c>
      <c r="H44" s="1">
        <v>12</v>
      </c>
      <c r="I44" s="1">
        <v>0</v>
      </c>
      <c r="J44" s="1">
        <v>46</v>
      </c>
      <c r="K44" s="1">
        <v>591</v>
      </c>
      <c r="L44" s="1">
        <v>33.4</v>
      </c>
    </row>
    <row r="46" spans="1:12" x14ac:dyDescent="0.3">
      <c r="A46" s="5" t="s">
        <v>19</v>
      </c>
      <c r="B46" s="2"/>
      <c r="C46" s="2">
        <f>C42+C43+C44</f>
        <v>187</v>
      </c>
      <c r="D46" s="2">
        <f>D42+D43+D44</f>
        <v>8292</v>
      </c>
      <c r="E46" s="2">
        <v>61</v>
      </c>
      <c r="F46" s="4">
        <f>D46/C46</f>
        <v>44.342245989304814</v>
      </c>
      <c r="G46" s="2">
        <f>G42+G43+G44</f>
        <v>25</v>
      </c>
      <c r="H46" s="2">
        <f>H42+H43+H44</f>
        <v>34</v>
      </c>
      <c r="I46" s="2">
        <f>I42+I43+I44</f>
        <v>2</v>
      </c>
      <c r="J46" s="2">
        <f>J42+J43+J44</f>
        <v>114</v>
      </c>
      <c r="K46" s="2">
        <f>K42+K43+K44</f>
        <v>1384</v>
      </c>
      <c r="L46" s="4">
        <v>34.299999999999997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QB</vt:lpstr>
      <vt:lpstr>RB</vt:lpstr>
      <vt:lpstr>WR</vt:lpstr>
      <vt:lpstr>TE</vt:lpstr>
      <vt:lpstr>DL</vt:lpstr>
      <vt:lpstr>LB</vt:lpstr>
      <vt:lpstr>DB</vt:lpstr>
      <vt:lpstr>K</vt:lpstr>
      <vt:lpstr>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Constantin</dc:creator>
  <cp:lastModifiedBy>Jerome Constantin</cp:lastModifiedBy>
  <dcterms:created xsi:type="dcterms:W3CDTF">2023-12-02T00:43:11Z</dcterms:created>
  <dcterms:modified xsi:type="dcterms:W3CDTF">2023-12-24T15:46:00Z</dcterms:modified>
</cp:coreProperties>
</file>